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3695" windowHeight="6075"/>
  </bookViews>
  <sheets>
    <sheet name="工作表1" sheetId="1" r:id="rId1"/>
  </sheets>
  <definedNames>
    <definedName name="_xlnm.Print_Area" localSheetId="0">工作表1!$A$1:$L$16</definedName>
  </definedNames>
  <calcPr calcId="145621" iterateDelta="1E-4"/>
  <fileRecoveryPr repairLoad="1"/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<sst xmlns="http://schemas.openxmlformats.org/spreadsheetml/2006/main" count="58" uniqueCount="46">
  <si>
    <r>
      <t>110年度支用交通部「道路交通安全」預算辦理政策</t>
    </r>
    <r>
      <rPr>
        <u/>
        <sz val="24"/>
        <color rgb="FF000000"/>
        <rFont val="標楷體"/>
        <family val="4"/>
        <charset val="136"/>
      </rPr>
      <t>及業務</t>
    </r>
    <r>
      <rPr>
        <sz val="24"/>
        <color rgb="FF000000"/>
        <rFont val="標楷體"/>
        <family val="4"/>
        <charset val="136"/>
      </rPr>
      <t>宣導之執行情形表</t>
    </r>
  </si>
  <si>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</si>
  <si>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</si>
  <si>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</si>
  <si>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</si>
  <si>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
(刊登/播出次數)</t>
  </si>
  <si>
    <t>執行單位</t>
  </si>
  <si>
    <t>預算來源
(並註明計畫編號)</t>
  </si>
  <si>
    <t>預算科目</t>
  </si>
  <si>
    <t>執行金額
(補助金額)</t>
  </si>
  <si>
    <t>受委託廠商名稱</t>
  </si>
  <si>
    <t>預期效益</t>
  </si>
  <si>
    <t>刊登或託播對象</t>
  </si>
  <si>
    <t>備註</t>
  </si>
  <si>
    <t>雲林縣政府</t>
  </si>
  <si>
    <t>道安宣導</t>
  </si>
  <si>
    <t>平面媒體</t>
  </si>
  <si>
    <t>110.05.01~110.08.31
27篇</t>
  </si>
  <si>
    <t>新聞處</t>
  </si>
  <si>
    <t>交通部補助
計畫編號：雲縣62101</t>
  </si>
  <si>
    <t>代辦經費-運用各種媒體宣導交通安全觀念及政策計畫</t>
  </si>
  <si>
    <t>辦理交通安全宣導，以維護交通安全</t>
  </si>
  <si>
    <t>自由時報
蘋果日報
聯合報
中國時報
今日雲林新聞報
台灣時報
台灣新生報
中華日報
新新聞
台灣導報</t>
  </si>
  <si>
    <t>廣播媒體</t>
  </si>
  <si>
    <t>111.05.01~110.08.31
1953檔次</t>
  </si>
  <si>
    <t>含廣播帶製作4則</t>
  </si>
  <si>
    <t>電視媒體</t>
  </si>
  <si>
    <t>112.05.01~110.08.31
270檔次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</si>
  <si>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</si>
  <si>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</si>
  <si>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</si>
  <si>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</si>
  <si>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宣導期程部分，請依委託製播宣導之涵蓋期程，並針對每月內刊登(播出)時間或次數填列，如110.07.1-110.09.30(涵蓋期程)；110.10.1、110.12.1(播出時間)或2次(刊登次數)。</t>
  </si>
  <si>
    <t>3.</t>
  </si>
  <si>
    <t>執行單位係指內部業務承辦單位。</t>
  </si>
  <si>
    <t>4.</t>
  </si>
  <si>
    <t>預算來源查填如交通部院頒補助款、縣市公務預算、基金預算。</t>
  </si>
  <si>
    <t>5.</t>
  </si>
  <si>
    <t>預算科目部分，總預算、特別預算(如紓困預算或前瞻預算..)及政事型特種基金填至業務(工作)計畫</t>
  </si>
  <si>
    <t>6.</t>
  </si>
  <si>
    <t>機關如有公益或廠商回饋免費廣告等補充說明，請列入備註欄表達。</t>
  </si>
  <si>
    <t>自由時報雲林分社
台中力宏報社
隆田開發有限公司
興業廣告社
台灣時報社股份有限公司
台灣新生報業股份有限公司
台灣中華日報社股份有限公司
新新聞報社
北港報業
中國時報文化事業股份有限公司</t>
    <phoneticPr fontId="23" type="noConversion"/>
  </si>
  <si>
    <t>新雲林之聲廣播電台股份有限公司
正聲廣播股份有限公司
財團法人民生展望廣播事業基金會
神農廣播股份有限公司
濁水溪廣播電台股份有限公司
指南廣播電台股份有限公司
姊妹傳播事業有限公司
雲嘉廣播股份有限公司
也是行銷有限公司
中國廣播股份有限公司
偉昇實業有限公司</t>
    <phoneticPr fontId="23" type="noConversion"/>
  </si>
  <si>
    <t>新雲林之聲廣播電台
正聲廣播股份有限公司雲林廣播電台
飛碟聯播網
神農廣播電台
濁水溪廣播電台
指南廣播電台
(A-LINE)
姊妹電台
雲嘉廣播電台
嘉樂廣播電台
中國廣播電台</t>
    <phoneticPr fontId="23" type="noConversion"/>
  </si>
  <si>
    <t xml:space="preserve">佳聯有線電視股份有限公司
北港有線電視股份有限公司
</t>
    <phoneticPr fontId="23" type="noConversion"/>
  </si>
  <si>
    <t>佳聯有線電視
北港有線電視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</si>
</sst>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NT$-404]#,##0.00;[Red]&quot;-&quot;[$NT$-404]#,##0.00"/>
    <numFmt numFmtId="178" formatCode="&quot;NT$&quot;#,##0_);[Red]\(&quot;NT$&quot;#,##0\)"/>
  </numFmts>
  <fonts count="2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u/>
      <sz val="2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9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0" borderId="0">
      <alignment vertical="center"/>
    </xf>
    <xf numFmtId="0" fontId="4" fillId="5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7" fillId="7" borderId="0">
      <alignment vertical="center"/>
    </xf>
    <xf numFmtId="0" fontId="8" fillId="0" borderId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horizontal="center" vertical="center" textRotation="90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>
      <alignment vertical="center"/>
    </xf>
    <xf numFmtId="0" fontId="12" fillId="8" borderId="0">
      <alignment vertical="center"/>
    </xf>
    <xf numFmtId="0" fontId="13" fillId="8" borderId="1">
      <alignment vertical="center"/>
    </xf>
    <xf numFmtId="0" fontId="13" fillId="8" borderId="1">
      <alignment vertical="center"/>
    </xf>
    <xf numFmtId="0" fontId="14" fillId="0" borderId="0">
      <alignment vertical="center"/>
    </xf>
    <xf numFmtId="176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17" fillId="0" borderId="0" xfId="0" applyFont="1">
      <alignment vertical="center"/>
    </xf>
    <xf numFmtId="0" fontId="1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17" fillId="0" borderId="3" xfId="0" applyFont="1" applyBorder="1">
      <alignment vertical="center"/>
    </xf>
    <xf numFmtId="0" fontId="17" fillId="0" borderId="3" xfId="0" applyFont="1" applyBorder="1" applyAlignment="1">
      <alignment vertical="center" wrapText="1"/>
    </xf>
    <xf numFmtId="176" fontId="17" fillId="0" borderId="3" xfId="0" applyNumberFormat="1" applyFont="1" applyBorder="1">
      <alignment vertical="center"/>
    </xf>
    <xf numFmtId="0" fontId="19" fillId="0" borderId="0" xfId="0" applyFont="1" applyAlignment="1">
      <alignment horizontal="right" vertical="center"/>
    </xf>
    <xf numFmtId="0" fontId="19" fillId="0" borderId="4" xfId="0" applyFont="1" applyBorder="1">
      <alignment vertical="center"/>
    </xf>
    <xf numFmtId="0" fontId="19" fillId="0" borderId="4" xfId="0" applyFont="1" applyBorder="1" applyAlignment="1">
      <alignment vertical="center" wrapText="1"/>
    </xf>
    <xf numFmtId="49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right" vertical="top"/>
    </xf>
    <xf numFmtId="0" fontId="19" fillId="0" borderId="0" xfId="0" applyFont="1">
      <alignment vertical="center"/>
    </xf>
    <xf numFmtId="0" fontId="19" fillId="0" borderId="0" xfId="0" applyFont="1" applyAlignment="1">
      <alignment vertical="top"/>
    </xf>
    <xf numFmtId="49" fontId="19" fillId="0" borderId="0" xfId="0" applyNumberFormat="1" applyFont="1" applyFill="1" applyAlignment="1">
      <alignment horizontal="right" vertical="center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justify" vertical="top" wrapText="1"/>
    </xf>
    <xf numFmtId="178" fontId="17" fillId="0" borderId="3" xfId="0" applyNumberFormat="1" applyFont="1" applyBorder="1">
      <alignment vertical="center"/>
    </xf>
  </cellXfs>
  <cellStyles count="39">
    <cellStyle name="Accent" xfId="1"/>
    <cellStyle name="Accent 1" xfId="2"/>
    <cellStyle name="Accent 1 5" xfId="3"/>
    <cellStyle name="Accent 2" xfId="4"/>
    <cellStyle name="Accent 2 6" xfId="5"/>
    <cellStyle name="Accent 3" xfId="6"/>
    <cellStyle name="Accent 3 7" xfId="7"/>
    <cellStyle name="Accent 4" xfId="8"/>
    <cellStyle name="Bad" xfId="9"/>
    <cellStyle name="Bad 8" xfId="10"/>
    <cellStyle name="Error" xfId="11"/>
    <cellStyle name="Error 9" xfId="12"/>
    <cellStyle name="Footnote" xfId="13"/>
    <cellStyle name="Footnote 10" xfId="14"/>
    <cellStyle name="Good" xfId="15"/>
    <cellStyle name="Good 11" xfId="16"/>
    <cellStyle name="Heading" xfId="17"/>
    <cellStyle name="Heading (user)" xfId="18"/>
    <cellStyle name="Heading (user) 12" xfId="19"/>
    <cellStyle name="Heading 1" xfId="20"/>
    <cellStyle name="Heading 1 13" xfId="21"/>
    <cellStyle name="Heading 2" xfId="22"/>
    <cellStyle name="Heading 2 14" xfId="23"/>
    <cellStyle name="Heading1" xfId="24"/>
    <cellStyle name="Hyperlink" xfId="25"/>
    <cellStyle name="Hyperlink 15" xfId="26"/>
    <cellStyle name="Neutral" xfId="27"/>
    <cellStyle name="Neutral 16" xfId="28"/>
    <cellStyle name="Note" xfId="29"/>
    <cellStyle name="Note 17" xfId="30"/>
    <cellStyle name="Result" xfId="31"/>
    <cellStyle name="Result2" xfId="32"/>
    <cellStyle name="Status" xfId="33"/>
    <cellStyle name="Status 18" xfId="34"/>
    <cellStyle name="Text" xfId="35"/>
    <cellStyle name="Text 19" xfId="36"/>
    <cellStyle name="Warning" xfId="37"/>
    <cellStyle name="Warning 20" xfId="38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tabSelected="1" workbookViewId="0">
      <selection activeCell="I18" sqref="I18"/>
    </sheetView>
  </sheetViews>
  <sheetFormatPr defaultRowHeight="15" x14ac:dyDescent="0.25"/>
  <cols>
    <col min="1" max="7" width="15.5" style="1" customWidth="1"/>
    <col min="8" max="8" width="19.375" style="1" customWidth="1"/>
    <col min="9" max="9" width="31.875" style="1" customWidth="1"/>
    <col min="10" max="10" width="15.5" style="1" customWidth="1"/>
    <col min="11" max="11" width="34" style="1" customWidth="1"/>
    <col min="12" max="12" width="18.5" style="1" customWidth="1"/>
    <col min="13" max="1024" width="8.875" style="1" customWidth="1"/>
  </cols>
  <sheetData>
    <row r="1" spans="1:12" ht="32.2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 t="s">
        <v>1</v>
      </c>
    </row>
    <row r="3" spans="1:12" ht="78.599999999999994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180.75" customHeight="1" x14ac:dyDescent="0.25">
      <c r="A4" s="6" t="s">
        <v>14</v>
      </c>
      <c r="B4" s="6" t="s">
        <v>15</v>
      </c>
      <c r="C4" s="6" t="s">
        <v>16</v>
      </c>
      <c r="D4" s="7" t="s">
        <v>17</v>
      </c>
      <c r="E4" s="6" t="s">
        <v>18</v>
      </c>
      <c r="F4" s="7" t="s">
        <v>19</v>
      </c>
      <c r="G4" s="7" t="s">
        <v>20</v>
      </c>
      <c r="H4" s="23">
        <v>600000</v>
      </c>
      <c r="I4" s="7" t="s">
        <v>41</v>
      </c>
      <c r="J4" s="7" t="s">
        <v>21</v>
      </c>
      <c r="K4" s="7" t="s">
        <v>22</v>
      </c>
      <c r="L4" s="6"/>
    </row>
    <row r="5" spans="1:12" ht="195" customHeight="1" x14ac:dyDescent="0.25">
      <c r="A5" s="6" t="s">
        <v>14</v>
      </c>
      <c r="B5" s="6" t="s">
        <v>15</v>
      </c>
      <c r="C5" s="6" t="s">
        <v>23</v>
      </c>
      <c r="D5" s="7" t="s">
        <v>24</v>
      </c>
      <c r="E5" s="6" t="s">
        <v>18</v>
      </c>
      <c r="F5" s="7" t="s">
        <v>19</v>
      </c>
      <c r="G5" s="7" t="s">
        <v>20</v>
      </c>
      <c r="H5" s="23">
        <v>420000</v>
      </c>
      <c r="I5" s="7" t="s">
        <v>42</v>
      </c>
      <c r="J5" s="7" t="s">
        <v>21</v>
      </c>
      <c r="K5" s="7" t="s">
        <v>43</v>
      </c>
      <c r="L5" s="7" t="s">
        <v>25</v>
      </c>
    </row>
    <row r="6" spans="1:12" ht="66" x14ac:dyDescent="0.25">
      <c r="A6" s="6" t="s">
        <v>14</v>
      </c>
      <c r="B6" s="6" t="s">
        <v>15</v>
      </c>
      <c r="C6" s="6" t="s">
        <v>26</v>
      </c>
      <c r="D6" s="7" t="s">
        <v>27</v>
      </c>
      <c r="E6" s="6" t="s">
        <v>18</v>
      </c>
      <c r="F6" s="7" t="s">
        <v>19</v>
      </c>
      <c r="G6" s="7" t="s">
        <v>20</v>
      </c>
      <c r="H6" s="23">
        <v>180000</v>
      </c>
      <c r="I6" s="7" t="s">
        <v>44</v>
      </c>
      <c r="J6" s="7" t="s">
        <v>21</v>
      </c>
      <c r="K6" s="7" t="s">
        <v>45</v>
      </c>
      <c r="L6" s="6"/>
    </row>
    <row r="7" spans="1:12" ht="23.25" customHeight="1" x14ac:dyDescent="0.25">
      <c r="A7" s="6"/>
      <c r="B7" s="6"/>
      <c r="C7" s="6"/>
      <c r="D7" s="7"/>
      <c r="E7" s="6"/>
      <c r="F7" s="7"/>
      <c r="G7" s="7"/>
      <c r="H7" s="23">
        <f>SUM(H4:H6)</f>
        <v>1200000</v>
      </c>
      <c r="I7" s="6"/>
      <c r="J7" s="7"/>
      <c r="K7" s="6"/>
      <c r="L7" s="6"/>
    </row>
    <row r="8" spans="1:12" ht="23.25" customHeight="1" x14ac:dyDescent="0.25">
      <c r="A8" s="6"/>
      <c r="B8" s="6"/>
      <c r="C8" s="6"/>
      <c r="D8" s="7"/>
      <c r="E8" s="6"/>
      <c r="F8" s="7"/>
      <c r="G8" s="7"/>
      <c r="H8" s="8"/>
      <c r="I8" s="6"/>
      <c r="J8" s="7"/>
      <c r="K8" s="6"/>
      <c r="L8" s="6"/>
    </row>
    <row r="9" spans="1:12" ht="23.25" customHeight="1" x14ac:dyDescent="0.25">
      <c r="A9" s="6"/>
      <c r="B9" s="6"/>
      <c r="C9" s="6"/>
      <c r="D9" s="7"/>
      <c r="E9" s="6"/>
      <c r="F9" s="7"/>
      <c r="G9" s="7"/>
      <c r="H9" s="8"/>
      <c r="I9" s="6"/>
      <c r="J9" s="7"/>
      <c r="K9" s="6"/>
      <c r="L9" s="6"/>
    </row>
    <row r="10" spans="1:12" ht="19.5" x14ac:dyDescent="0.25">
      <c r="A10" s="9" t="s">
        <v>28</v>
      </c>
      <c r="B10" s="9"/>
      <c r="C10" s="10"/>
      <c r="D10" s="10"/>
      <c r="E10" s="10"/>
      <c r="F10" s="10"/>
      <c r="G10" s="10"/>
      <c r="H10" s="10"/>
      <c r="I10" s="10"/>
      <c r="J10" s="11"/>
      <c r="K10" s="10"/>
      <c r="L10" s="10"/>
    </row>
    <row r="11" spans="1:12" ht="19.5" customHeight="1" x14ac:dyDescent="0.25">
      <c r="A11" s="12" t="s">
        <v>29</v>
      </c>
      <c r="B11" s="21" t="s">
        <v>30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42" customHeight="1" x14ac:dyDescent="0.25">
      <c r="A12" s="13" t="s">
        <v>31</v>
      </c>
      <c r="B12" s="22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9.5" x14ac:dyDescent="0.25">
      <c r="A13" s="12" t="s">
        <v>33</v>
      </c>
      <c r="B13" s="14" t="s">
        <v>34</v>
      </c>
      <c r="D13" s="14"/>
      <c r="E13" s="15"/>
      <c r="F13" s="15"/>
      <c r="G13" s="15"/>
      <c r="H13" s="15"/>
      <c r="I13" s="15"/>
      <c r="J13" s="15"/>
      <c r="K13" s="15"/>
      <c r="L13" s="15"/>
    </row>
    <row r="14" spans="1:12" ht="19.5" x14ac:dyDescent="0.25">
      <c r="A14" s="16" t="s">
        <v>35</v>
      </c>
      <c r="B14" s="14" t="s">
        <v>36</v>
      </c>
      <c r="D14" s="17"/>
      <c r="E14" s="18"/>
      <c r="F14" s="18"/>
      <c r="G14" s="18"/>
      <c r="H14" s="18"/>
      <c r="I14" s="18"/>
      <c r="J14" s="15"/>
      <c r="K14" s="15"/>
      <c r="L14" s="15"/>
    </row>
    <row r="15" spans="1:12" ht="19.5" x14ac:dyDescent="0.25">
      <c r="A15" s="16" t="s">
        <v>37</v>
      </c>
      <c r="B15" s="14" t="s">
        <v>38</v>
      </c>
      <c r="D15" s="17"/>
      <c r="E15" s="18"/>
      <c r="F15" s="18"/>
      <c r="G15" s="18"/>
      <c r="H15" s="18"/>
      <c r="I15" s="18"/>
      <c r="J15" s="15"/>
      <c r="K15" s="15"/>
      <c r="L15" s="15"/>
    </row>
    <row r="16" spans="1:12" ht="19.5" x14ac:dyDescent="0.25">
      <c r="A16" s="12" t="s">
        <v>39</v>
      </c>
      <c r="B16" s="19" t="s">
        <v>40</v>
      </c>
      <c r="D16" s="14"/>
      <c r="E16" s="14"/>
      <c r="F16" s="14"/>
      <c r="G16" s="14"/>
      <c r="H16" s="14"/>
      <c r="I16" s="14"/>
      <c r="J16" s="14"/>
      <c r="K16" s="14"/>
      <c r="L16" s="14"/>
    </row>
  </sheetData>
  <mergeCells count="3">
    <mergeCell ref="A1:L1"/>
    <mergeCell ref="B11:L11"/>
    <mergeCell ref="B12:L12"/>
  </mergeCells>
  <phoneticPr fontId="23" type="noConversion"/>
  <printOptions horizontalCentered="1"/>
  <pageMargins left="0.31535433070866142" right="0.31535433070866142" top="1.5354330708661417" bottom="1.5354330708661417" header="1.1417322834645669" footer="1.1417322834645669"/>
  <pageSetup paperSize="9" scale="71" fitToWidth="0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吳國男</cp:lastModifiedBy>
  <cp:revision>1</cp:revision>
  <cp:lastPrinted>2021-08-02T17:25:08Z</cp:lastPrinted>
  <dcterms:created xsi:type="dcterms:W3CDTF">2020-11-02T02:13:46Z</dcterms:created>
  <dcterms:modified xsi:type="dcterms:W3CDTF">2021-08-03T00:18:20Z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