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<sst xmlns="http://schemas.openxmlformats.org/spreadsheetml/2006/main" count="325" uniqueCount="110">
  <si>
    <t>工作計畫科目名稱</t>
  </si>
  <si>
    <t>補助事項或用途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</si>
  <si>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</si>
  <si>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</si>
  <si>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</si>
  <si>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</si>
  <si>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本季撥付  金    額</t>
  </si>
  <si>
    <t>截至本季累計撥付金額</t>
  </si>
  <si>
    <t>是</t>
  </si>
  <si>
    <t>否</t>
  </si>
  <si>
    <t>製表</t>
  </si>
  <si>
    <t>單位主管</t>
  </si>
  <si>
    <t>機關首長</t>
  </si>
  <si>
    <t>合     計</t>
  </si>
  <si>
    <t>主計主任</t>
  </si>
  <si>
    <r>
      <t>單位:新臺幣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元</t>
    </r>
  </si>
  <si>
    <t>-</t>
  </si>
  <si>
    <t>核准文號</t>
  </si>
  <si>
    <t>主辦 課室</t>
  </si>
  <si>
    <t>補  助  對  象</t>
  </si>
  <si>
    <t>社會課</t>
  </si>
  <si>
    <t>無</t>
  </si>
  <si>
    <t>-</t>
  </si>
  <si>
    <t>V</t>
  </si>
  <si>
    <t>無</t>
  </si>
  <si>
    <t>社政業務-社會行政(63200010101)</t>
  </si>
  <si>
    <t>雲林縣水林鄉公所 111 年度對民間團體補(捐)助經費明細表</t>
  </si>
  <si>
    <t>支111年海豐盃槌球賽活動補助經費</t>
  </si>
  <si>
    <t>支蕃薯長春俱樂部32週年慶費用</t>
  </si>
  <si>
    <t>雲林縣水林鄉海豐社區發展協會</t>
  </si>
  <si>
    <t>雲林縣水林鄉蕃薯社區發展協會</t>
  </si>
  <si>
    <t>雲林縣水林鄉萬興社區發展協會</t>
  </si>
  <si>
    <t>雲林縣水林鄉後寮社區發展協會</t>
  </si>
  <si>
    <t>雲林縣水林鄉瓊埔社區發展協會</t>
  </si>
  <si>
    <t>雲林縣水林鄉大山社區發展協會</t>
  </si>
  <si>
    <t>雲林縣水林鄉灣東社區發展協會</t>
  </si>
  <si>
    <t>支111年1.2月萬興社區長青食堂服務計畫費(縣府補助)</t>
  </si>
  <si>
    <t>支111年1.2月後寮社區長青食堂服務計畫費(縣府補助)</t>
  </si>
  <si>
    <t>支111年1.2月大山社區長青食堂服務計畫費(縣府補助)</t>
  </si>
  <si>
    <t>111年01月05日雲水鄉社字第1110000004號函</t>
  </si>
  <si>
    <t>111年02月21日雲水鄉社字第1110002310號函</t>
  </si>
  <si>
    <t>111年01月21日府社老一字第1112608478號函</t>
  </si>
  <si>
    <t>110年度歲出保留數
社政業務-社會行政(63200010101)</t>
  </si>
  <si>
    <t>雲林縣水林鄉海埔社區發展協會</t>
  </si>
  <si>
    <t>雲林縣水林鄉土厝社區發展協會</t>
  </si>
  <si>
    <t>雲林縣水林鄉溪墘社區發展協會</t>
  </si>
  <si>
    <t>社會課</t>
  </si>
  <si>
    <t>支111年1.2月瓊埔社區長青食堂服務計畫費(縣府補助)</t>
  </si>
  <si>
    <t>支110年12月海埔社區長青食堂服務計畫費(縣府補助)</t>
  </si>
  <si>
    <t>支110年12月後寮社區長青食堂服務計畫費(縣府補助)</t>
  </si>
  <si>
    <t>支110年12月萬興社區長青食堂服務計畫費(縣府補助)</t>
  </si>
  <si>
    <t>支110年12月瓊埔社區長青食堂服務計畫費(縣府補助)</t>
  </si>
  <si>
    <t>支110年12月大山社區長青食堂服務計畫費(縣府補助)</t>
  </si>
  <si>
    <t>支110年12月灣東社區長青食堂服務計畫費(縣府補助)</t>
  </si>
  <si>
    <t>支蕃薯社區發展協會辦理社區走動式學習之補助款(縣府補助)</t>
  </si>
  <si>
    <t>支110年12月土厝社區長青食堂服務計畫費(縣府補助)</t>
  </si>
  <si>
    <t>支110年10-12月溪墘社區長青食堂服務計畫費(縣府補助)</t>
  </si>
  <si>
    <t>社政業務-社會行政(63200010101)</t>
  </si>
  <si>
    <t>111年01月21日府社老一字第1112608478號函</t>
  </si>
  <si>
    <t>支111年1.2月海埔社區長青食堂服務計畫費(縣府補助)</t>
  </si>
  <si>
    <t>雲林縣水林鄉海埔社區發展協會</t>
  </si>
  <si>
    <t>社會課</t>
  </si>
  <si>
    <t>無</t>
  </si>
  <si>
    <t>-</t>
  </si>
  <si>
    <t>V</t>
  </si>
  <si>
    <t>支111年2月灣東社區長青食堂服務計畫費(縣府補助)</t>
  </si>
  <si>
    <t>-</t>
  </si>
  <si>
    <t>支111年3月海埔社區長青食堂服務計畫費(縣府補助)</t>
  </si>
  <si>
    <t>雲林縣水林鄉海埔社區發展協會</t>
  </si>
  <si>
    <t>V</t>
  </si>
  <si>
    <t>支111年3月大山社區長青食堂服務計畫費(縣府補助)</t>
  </si>
  <si>
    <t>雲林縣水林鄉大山社區發展協會</t>
  </si>
  <si>
    <t>社政業務-社會行政(63200010101)</t>
  </si>
  <si>
    <t>支111年3月萬興社區長青食堂服務計畫費(縣府補助)</t>
  </si>
  <si>
    <t>支111年3月後寮社區長青食堂服務計畫費(縣府補助)</t>
  </si>
  <si>
    <t>雲林縣水林鄉後寮社區發展協會</t>
  </si>
  <si>
    <t>社會課</t>
  </si>
  <si>
    <t>無</t>
  </si>
  <si>
    <t>支111年3月瓊埔社區長青食堂服務計畫費(縣府補助)</t>
  </si>
  <si>
    <t>雲林縣水林鄉瓊埔社區發展協會</t>
  </si>
  <si>
    <t>支111年3月灣東社區長青食堂服務計畫費(縣府補助)</t>
  </si>
  <si>
    <t>雲林縣水林鄉灣東社區發展協會</t>
  </si>
  <si>
    <t>支111年4月瓊埔社區長青食堂服務計畫費(縣府補助)</t>
  </si>
  <si>
    <t>支111年4月後寮社區長青食堂服務計畫費(縣府補助)</t>
  </si>
  <si>
    <t>支111年4月萬興社區長青食堂服務計畫費(縣府補助)</t>
  </si>
  <si>
    <t>雲林縣水林鄉萬興社區發展協會</t>
  </si>
  <si>
    <t>支111年1-3月土厝社區長青食堂服務計畫費(縣府補助)</t>
  </si>
  <si>
    <t>支111年4月海埔社區長青食堂服務計畫費(縣府補助)</t>
  </si>
  <si>
    <t>支111年4月大山社區長青食堂服務計畫費(縣府補助)</t>
  </si>
  <si>
    <t>111年01月21日府社老一字第1112608478號函</t>
  </si>
  <si>
    <t>支111年4月灣東社區長青食堂服務計畫費(縣府補助)</t>
  </si>
  <si>
    <t>雲林縣水林鄉灣東社區發展協會</t>
  </si>
  <si>
    <t>支111年5月大山社區長青食堂服務計畫費(縣府補助)</t>
  </si>
  <si>
    <t>支111年5月後寮社區長青食堂服務計畫費(縣府補助)</t>
  </si>
  <si>
    <t>雲林縣水林鄉後寮社區發展協會</t>
  </si>
  <si>
    <t>支111年5月萬興社區長青食堂服務計畫費(縣府補助)</t>
  </si>
  <si>
    <t>雲林縣水林鄉萬興社區發展協會</t>
  </si>
  <si>
    <t>支111年5月瓊埔社區長青食堂服務計畫費(縣府補助)</t>
  </si>
  <si>
    <t>支111年5月海埔社區長青食堂服務計畫費(縣府補助)</t>
  </si>
  <si>
    <t>支111年5月灣東社區長青食堂服務計畫費(縣府補助)</t>
  </si>
  <si>
    <t>雲林縣政府</t>
  </si>
  <si>
    <t>111年03月25日府社老二字第1112619951號函</t>
  </si>
  <si>
    <t>110年03月05日府社老一字第1102616182號函</t>
  </si>
  <si>
    <t>110年03月05日府社老一字第1102616182號函</t>
  </si>
  <si>
    <t>110年12月14日府社救一字第1102663572號函</t>
  </si>
  <si>
    <t>110年05月19日府社老一字第1102629765號函</t>
  </si>
  <si>
    <t>110年03月05日府社老一字第1102616182號函</t>
  </si>
  <si>
    <t>支111年1月灣東社區長青食堂服務計畫費(縣府補助)</t>
  </si>
  <si>
    <t>支110年長青食堂服務計畫費剩餘款繳回(縣府補助)</t>
  </si>
  <si>
    <t>111年1月至111年6月止  (本表為季報)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</si>
</sst>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00"/>
    <numFmt numFmtId="180" formatCode="[$-404]AM/PM\ hh:mm:ss"/>
    <numFmt numFmtId="181" formatCode="_-&quot;$&quot;* #,##0.0_-;\-&quot;$&quot;* #,##0.0_-;_-&quot;$&quot;* &quot;-&quot;??_-;_-@_-"/>
    <numFmt numFmtId="182" formatCode="_-&quot;$&quot;* #,##0_-;\-&quot;$&quot;* #,##0_-;_-&quot;$&quot;* &quot;-&quot;??_-;_-@_-"/>
    <numFmt numFmtId="183" formatCode="_-&quot;$&quot;* #,##0.000_-;\-&quot;$&quot;* #,##0.000_-;_-&quot;$&quot;* &quot;-&quot;??_-;_-@_-"/>
    <numFmt numFmtId="184" formatCode="_-&quot;$&quot;* #,##0.0000_-;\-&quot;$&quot;* #,##0.0000_-;_-&quot;$&quot;* &quot;-&quot;??_-;_-@_-"/>
    <numFmt numFmtId="185" formatCode="_-&quot;$&quot;* #,##0.00000_-;\-&quot;$&quot;* #,##0.00000_-;_-&quot;$&quot;* &quot;-&quot;??_-;_-@_-"/>
    <numFmt numFmtId="186" formatCode="_-&quot;$&quot;* #,##0.000000_-;\-&quot;$&quot;* #,##0.000000_-;_-&quot;$&quot;* &quot;-&quot;??_-;_-@_-"/>
    <numFmt numFmtId="187" formatCode="_-&quot;$&quot;* #,##0.0000000_-;\-&quot;$&quot;* #,##0.0000000_-;_-&quot;$&quot;* &quot;-&quot;??_-;_-@_-"/>
    <numFmt numFmtId="188" formatCode="_-&quot;$&quot;* #,##0.00000000_-;\-&quot;$&quot;* #,##0.00000000_-;_-&quot;$&quot;* &quot;-&quot;??_-;_-@_-"/>
    <numFmt numFmtId="189" formatCode="_-&quot;$&quot;* #,##0.000000000_-;\-&quot;$&quot;* #,##0.000000000_-;_-&quot;$&quot;* &quot;-&quot;??_-;_-@_-"/>
    <numFmt numFmtId="190" formatCode="_-&quot;$&quot;* #,##0.0000000000_-;\-&quot;$&quot;* #,##0.0000000000_-;_-&quot;$&quot;* &quot;-&quot;??_-;_-@_-"/>
    <numFmt numFmtId="191" formatCode="_-&quot;$&quot;* #,##0.00000000000_-;\-&quot;$&quot;* #,##0.00000000000_-;_-&quot;$&quot;* &quot;-&quot;??_-;_-@_-"/>
    <numFmt numFmtId="192" formatCode="_-&quot;$&quot;* #,##0.000000000000_-;\-&quot;$&quot;* #,##0.000000000000_-;_-&quot;$&quot;* &quot;-&quot;??_-;_-@_-"/>
    <numFmt numFmtId="193" formatCode="_-&quot;$&quot;* #,##0.0000000000000_-;\-&quot;$&quot;* #,##0.0000000000000_-;_-&quot;$&quot;* &quot;-&quot;??_-;_-@_-"/>
  </numFmts>
  <fonts count="41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5" fillId="0" borderId="19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E7" sqref="E7"/>
    </sheetView>
  </sheetViews>
  <sheetFormatPr defaultColWidth="9.00390625" defaultRowHeight="16.5"/>
  <cols>
    <col min="1" max="1" width="30.75390625" style="0" customWidth="1"/>
    <col min="2" max="2" width="15.00390625" style="0" customWidth="1"/>
    <col min="3" max="3" width="31.125" style="0" customWidth="1"/>
    <col min="4" max="4" width="16.125" style="15" customWidth="1"/>
    <col min="5" max="5" width="6.75390625" style="0" customWidth="1"/>
    <col min="6" max="6" width="9.00390625" style="0" customWidth="1"/>
    <col min="7" max="7" width="8.75390625" style="0" customWidth="1"/>
    <col min="8" max="8" width="5.25390625" style="0" customWidth="1"/>
    <col min="9" max="9" width="7.375" style="0" customWidth="1"/>
    <col min="10" max="10" width="2.625" style="0" customWidth="1"/>
    <col min="11" max="11" width="3.125" style="0" customWidth="1"/>
  </cols>
  <sheetData>
    <row r="1" spans="1:11" ht="2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9.5">
      <c r="A2" s="41" t="s">
        <v>109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7.25" thickBot="1">
      <c r="A3" s="42"/>
      <c r="B3" s="42"/>
      <c r="C3" s="42"/>
      <c r="D3" s="42"/>
      <c r="E3" s="42"/>
      <c r="F3" s="42"/>
      <c r="G3" s="43" t="s">
        <v>15</v>
      </c>
      <c r="H3" s="43"/>
      <c r="I3" s="43"/>
      <c r="J3" s="43"/>
      <c r="K3" s="43"/>
    </row>
    <row r="4" spans="1:11" ht="18.75" customHeight="1">
      <c r="A4" s="44" t="s">
        <v>0</v>
      </c>
      <c r="B4" s="30" t="s">
        <v>17</v>
      </c>
      <c r="C4" s="30" t="s">
        <v>1</v>
      </c>
      <c r="D4" s="47" t="s">
        <v>19</v>
      </c>
      <c r="E4" s="47" t="s">
        <v>18</v>
      </c>
      <c r="F4" s="49" t="s">
        <v>2</v>
      </c>
      <c r="G4" s="50"/>
      <c r="H4" s="33" t="s">
        <v>3</v>
      </c>
      <c r="I4" s="33" t="s">
        <v>4</v>
      </c>
      <c r="J4" s="36" t="s">
        <v>5</v>
      </c>
      <c r="K4" s="37"/>
    </row>
    <row r="5" spans="1:11" ht="31.5" customHeight="1">
      <c r="A5" s="45"/>
      <c r="B5" s="31"/>
      <c r="C5" s="31"/>
      <c r="D5" s="48"/>
      <c r="E5" s="48"/>
      <c r="F5" s="28" t="s">
        <v>6</v>
      </c>
      <c r="G5" s="28" t="s">
        <v>7</v>
      </c>
      <c r="H5" s="34"/>
      <c r="I5" s="34"/>
      <c r="J5" s="38"/>
      <c r="K5" s="39"/>
    </row>
    <row r="6" spans="1:11" ht="38.25" customHeight="1">
      <c r="A6" s="46"/>
      <c r="B6" s="32"/>
      <c r="C6" s="32"/>
      <c r="D6" s="29"/>
      <c r="E6" s="29"/>
      <c r="F6" s="29"/>
      <c r="G6" s="29"/>
      <c r="H6" s="35"/>
      <c r="I6" s="35"/>
      <c r="J6" s="1" t="s">
        <v>8</v>
      </c>
      <c r="K6" s="2" t="s">
        <v>9</v>
      </c>
    </row>
    <row r="7" spans="1:11" ht="53.25" customHeight="1">
      <c r="A7" s="27" t="s">
        <v>42</v>
      </c>
      <c r="B7" s="12" t="s">
        <v>102</v>
      </c>
      <c r="C7" s="25" t="s">
        <v>48</v>
      </c>
      <c r="D7" s="25" t="s">
        <v>43</v>
      </c>
      <c r="E7" s="4" t="s">
        <v>20</v>
      </c>
      <c r="F7" s="8"/>
      <c r="G7" s="8">
        <v>79160</v>
      </c>
      <c r="H7" s="23" t="s">
        <v>21</v>
      </c>
      <c r="I7" s="23" t="s">
        <v>16</v>
      </c>
      <c r="J7" s="1"/>
      <c r="K7" s="24" t="s">
        <v>23</v>
      </c>
    </row>
    <row r="8" spans="1:11" ht="53.25" customHeight="1">
      <c r="A8" s="27" t="s">
        <v>42</v>
      </c>
      <c r="B8" s="12" t="s">
        <v>102</v>
      </c>
      <c r="C8" s="25" t="s">
        <v>49</v>
      </c>
      <c r="D8" s="25" t="s">
        <v>32</v>
      </c>
      <c r="E8" s="4" t="s">
        <v>20</v>
      </c>
      <c r="F8" s="8"/>
      <c r="G8" s="8">
        <v>54080</v>
      </c>
      <c r="H8" s="23" t="s">
        <v>21</v>
      </c>
      <c r="I8" s="23" t="s">
        <v>16</v>
      </c>
      <c r="J8" s="1"/>
      <c r="K8" s="24" t="s">
        <v>23</v>
      </c>
    </row>
    <row r="9" spans="1:11" ht="53.25" customHeight="1">
      <c r="A9" s="27" t="s">
        <v>42</v>
      </c>
      <c r="B9" s="12" t="s">
        <v>102</v>
      </c>
      <c r="C9" s="25" t="s">
        <v>50</v>
      </c>
      <c r="D9" s="25" t="s">
        <v>31</v>
      </c>
      <c r="E9" s="4" t="s">
        <v>20</v>
      </c>
      <c r="F9" s="8"/>
      <c r="G9" s="8">
        <v>63320</v>
      </c>
      <c r="H9" s="23" t="s">
        <v>21</v>
      </c>
      <c r="I9" s="23" t="s">
        <v>16</v>
      </c>
      <c r="J9" s="1"/>
      <c r="K9" s="24" t="s">
        <v>23</v>
      </c>
    </row>
    <row r="10" spans="1:11" ht="53.25" customHeight="1">
      <c r="A10" s="27" t="s">
        <v>42</v>
      </c>
      <c r="B10" s="12" t="s">
        <v>103</v>
      </c>
      <c r="C10" s="25" t="s">
        <v>51</v>
      </c>
      <c r="D10" s="25" t="s">
        <v>33</v>
      </c>
      <c r="E10" s="4" t="s">
        <v>20</v>
      </c>
      <c r="F10" s="8"/>
      <c r="G10" s="8">
        <v>56720</v>
      </c>
      <c r="H10" s="23" t="s">
        <v>21</v>
      </c>
      <c r="I10" s="23" t="s">
        <v>16</v>
      </c>
      <c r="J10" s="1"/>
      <c r="K10" s="24" t="s">
        <v>23</v>
      </c>
    </row>
    <row r="11" spans="1:11" ht="53.25" customHeight="1">
      <c r="A11" s="27" t="s">
        <v>42</v>
      </c>
      <c r="B11" s="12" t="s">
        <v>103</v>
      </c>
      <c r="C11" s="25" t="s">
        <v>52</v>
      </c>
      <c r="D11" s="25" t="s">
        <v>34</v>
      </c>
      <c r="E11" s="4" t="s">
        <v>20</v>
      </c>
      <c r="F11" s="8"/>
      <c r="G11" s="8">
        <v>69260</v>
      </c>
      <c r="H11" s="23" t="s">
        <v>21</v>
      </c>
      <c r="I11" s="23" t="s">
        <v>16</v>
      </c>
      <c r="J11" s="1"/>
      <c r="K11" s="24" t="s">
        <v>23</v>
      </c>
    </row>
    <row r="12" spans="1:11" ht="53.25" customHeight="1">
      <c r="A12" s="27" t="s">
        <v>42</v>
      </c>
      <c r="B12" s="12" t="s">
        <v>102</v>
      </c>
      <c r="C12" s="25" t="s">
        <v>53</v>
      </c>
      <c r="D12" s="25" t="s">
        <v>35</v>
      </c>
      <c r="E12" s="4" t="s">
        <v>20</v>
      </c>
      <c r="F12" s="8"/>
      <c r="G12" s="8">
        <v>93020</v>
      </c>
      <c r="H12" s="23" t="s">
        <v>21</v>
      </c>
      <c r="I12" s="23" t="s">
        <v>16</v>
      </c>
      <c r="J12" s="1"/>
      <c r="K12" s="24" t="s">
        <v>23</v>
      </c>
    </row>
    <row r="13" spans="1:11" ht="53.25" customHeight="1">
      <c r="A13" s="27" t="s">
        <v>42</v>
      </c>
      <c r="B13" s="12" t="s">
        <v>104</v>
      </c>
      <c r="C13" s="25" t="s">
        <v>54</v>
      </c>
      <c r="D13" s="25" t="s">
        <v>30</v>
      </c>
      <c r="E13" s="4" t="s">
        <v>20</v>
      </c>
      <c r="F13" s="8"/>
      <c r="G13" s="8">
        <v>20000</v>
      </c>
      <c r="H13" s="23" t="s">
        <v>21</v>
      </c>
      <c r="I13" s="23" t="s">
        <v>16</v>
      </c>
      <c r="J13" s="1"/>
      <c r="K13" s="24" t="s">
        <v>23</v>
      </c>
    </row>
    <row r="14" spans="1:11" ht="53.25" customHeight="1">
      <c r="A14" s="22" t="s">
        <v>25</v>
      </c>
      <c r="B14" s="12" t="s">
        <v>39</v>
      </c>
      <c r="C14" s="25" t="s">
        <v>27</v>
      </c>
      <c r="D14" s="25" t="s">
        <v>29</v>
      </c>
      <c r="E14" s="4" t="s">
        <v>46</v>
      </c>
      <c r="F14" s="8"/>
      <c r="G14" s="8">
        <v>10000</v>
      </c>
      <c r="H14" s="23" t="s">
        <v>24</v>
      </c>
      <c r="I14" s="23" t="s">
        <v>16</v>
      </c>
      <c r="J14" s="1"/>
      <c r="K14" s="24" t="s">
        <v>23</v>
      </c>
    </row>
    <row r="15" spans="1:11" ht="53.25" customHeight="1">
      <c r="A15" s="27" t="s">
        <v>42</v>
      </c>
      <c r="B15" s="12" t="s">
        <v>105</v>
      </c>
      <c r="C15" s="25" t="s">
        <v>55</v>
      </c>
      <c r="D15" s="25" t="s">
        <v>44</v>
      </c>
      <c r="E15" s="4" t="s">
        <v>20</v>
      </c>
      <c r="F15" s="8"/>
      <c r="G15" s="8">
        <v>91790</v>
      </c>
      <c r="H15" s="23" t="s">
        <v>21</v>
      </c>
      <c r="I15" s="23" t="s">
        <v>16</v>
      </c>
      <c r="J15" s="1"/>
      <c r="K15" s="24" t="s">
        <v>23</v>
      </c>
    </row>
    <row r="16" spans="1:11" ht="53.25" customHeight="1">
      <c r="A16" s="22" t="s">
        <v>25</v>
      </c>
      <c r="B16" s="12" t="s">
        <v>40</v>
      </c>
      <c r="C16" s="25" t="s">
        <v>28</v>
      </c>
      <c r="D16" s="25" t="s">
        <v>30</v>
      </c>
      <c r="E16" s="4" t="s">
        <v>20</v>
      </c>
      <c r="F16" s="8"/>
      <c r="G16" s="8">
        <v>10000</v>
      </c>
      <c r="H16" s="23" t="s">
        <v>21</v>
      </c>
      <c r="I16" s="23" t="s">
        <v>22</v>
      </c>
      <c r="J16" s="23"/>
      <c r="K16" s="24" t="s">
        <v>23</v>
      </c>
    </row>
    <row r="17" spans="1:11" ht="53.25" customHeight="1">
      <c r="A17" s="27" t="s">
        <v>42</v>
      </c>
      <c r="B17" s="12" t="s">
        <v>106</v>
      </c>
      <c r="C17" s="25" t="s">
        <v>56</v>
      </c>
      <c r="D17" s="25" t="s">
        <v>45</v>
      </c>
      <c r="E17" s="4" t="s">
        <v>20</v>
      </c>
      <c r="F17" s="8"/>
      <c r="G17" s="8">
        <v>212220</v>
      </c>
      <c r="H17" s="23" t="s">
        <v>21</v>
      </c>
      <c r="I17" s="23" t="s">
        <v>16</v>
      </c>
      <c r="J17" s="1"/>
      <c r="K17" s="24" t="s">
        <v>23</v>
      </c>
    </row>
    <row r="18" spans="1:11" ht="53.25" customHeight="1">
      <c r="A18" s="22" t="s">
        <v>25</v>
      </c>
      <c r="B18" s="12" t="s">
        <v>41</v>
      </c>
      <c r="C18" s="25" t="s">
        <v>36</v>
      </c>
      <c r="D18" s="25" t="s">
        <v>31</v>
      </c>
      <c r="E18" s="4" t="s">
        <v>20</v>
      </c>
      <c r="F18" s="8"/>
      <c r="G18" s="8">
        <v>115720</v>
      </c>
      <c r="H18" s="23" t="s">
        <v>21</v>
      </c>
      <c r="I18" s="23" t="s">
        <v>16</v>
      </c>
      <c r="J18" s="23"/>
      <c r="K18" s="24" t="s">
        <v>23</v>
      </c>
    </row>
    <row r="19" spans="1:11" ht="53.25" customHeight="1">
      <c r="A19" s="22" t="s">
        <v>25</v>
      </c>
      <c r="B19" s="12" t="s">
        <v>41</v>
      </c>
      <c r="C19" s="25" t="s">
        <v>37</v>
      </c>
      <c r="D19" s="25" t="s">
        <v>32</v>
      </c>
      <c r="E19" s="4" t="s">
        <v>20</v>
      </c>
      <c r="F19" s="8"/>
      <c r="G19" s="8">
        <v>90142</v>
      </c>
      <c r="H19" s="23" t="s">
        <v>21</v>
      </c>
      <c r="I19" s="23" t="s">
        <v>16</v>
      </c>
      <c r="J19" s="23"/>
      <c r="K19" s="24" t="s">
        <v>23</v>
      </c>
    </row>
    <row r="20" spans="1:11" ht="53.25" customHeight="1">
      <c r="A20" s="22" t="s">
        <v>25</v>
      </c>
      <c r="B20" s="12" t="s">
        <v>41</v>
      </c>
      <c r="C20" s="25" t="s">
        <v>47</v>
      </c>
      <c r="D20" s="25" t="s">
        <v>33</v>
      </c>
      <c r="E20" s="4" t="s">
        <v>20</v>
      </c>
      <c r="F20" s="8"/>
      <c r="G20" s="8">
        <v>96280</v>
      </c>
      <c r="H20" s="23" t="s">
        <v>21</v>
      </c>
      <c r="I20" s="23" t="s">
        <v>16</v>
      </c>
      <c r="J20" s="23"/>
      <c r="K20" s="24" t="s">
        <v>23</v>
      </c>
    </row>
    <row r="21" spans="1:11" ht="53.25" customHeight="1">
      <c r="A21" s="22" t="s">
        <v>25</v>
      </c>
      <c r="B21" s="12" t="s">
        <v>41</v>
      </c>
      <c r="C21" s="25" t="s">
        <v>38</v>
      </c>
      <c r="D21" s="25" t="s">
        <v>34</v>
      </c>
      <c r="E21" s="4" t="s">
        <v>20</v>
      </c>
      <c r="F21" s="8"/>
      <c r="G21" s="8">
        <v>126520</v>
      </c>
      <c r="H21" s="23" t="s">
        <v>21</v>
      </c>
      <c r="I21" s="23" t="s">
        <v>16</v>
      </c>
      <c r="J21" s="23"/>
      <c r="K21" s="24" t="s">
        <v>23</v>
      </c>
    </row>
    <row r="22" spans="1:11" ht="53.25" customHeight="1">
      <c r="A22" s="22" t="s">
        <v>25</v>
      </c>
      <c r="B22" s="12" t="s">
        <v>41</v>
      </c>
      <c r="C22" s="25" t="s">
        <v>107</v>
      </c>
      <c r="D22" s="25" t="s">
        <v>35</v>
      </c>
      <c r="E22" s="4" t="s">
        <v>20</v>
      </c>
      <c r="F22" s="8"/>
      <c r="G22" s="8">
        <v>91250</v>
      </c>
      <c r="H22" s="23" t="s">
        <v>21</v>
      </c>
      <c r="I22" s="23" t="s">
        <v>16</v>
      </c>
      <c r="J22" s="23"/>
      <c r="K22" s="24" t="s">
        <v>23</v>
      </c>
    </row>
    <row r="23" spans="1:11" ht="53.25" customHeight="1">
      <c r="A23" s="27" t="s">
        <v>42</v>
      </c>
      <c r="B23" s="12" t="s">
        <v>101</v>
      </c>
      <c r="C23" s="25" t="s">
        <v>108</v>
      </c>
      <c r="D23" s="25" t="s">
        <v>100</v>
      </c>
      <c r="E23" s="4" t="s">
        <v>61</v>
      </c>
      <c r="F23" s="8">
        <v>1146188</v>
      </c>
      <c r="G23" s="8">
        <v>1146188</v>
      </c>
      <c r="H23" s="23" t="s">
        <v>62</v>
      </c>
      <c r="I23" s="23" t="s">
        <v>63</v>
      </c>
      <c r="J23" s="23"/>
      <c r="K23" s="24" t="s">
        <v>64</v>
      </c>
    </row>
    <row r="24" spans="1:11" ht="53.25" customHeight="1">
      <c r="A24" s="22" t="s">
        <v>57</v>
      </c>
      <c r="B24" s="12" t="s">
        <v>58</v>
      </c>
      <c r="C24" s="25" t="s">
        <v>59</v>
      </c>
      <c r="D24" s="25" t="s">
        <v>60</v>
      </c>
      <c r="E24" s="4" t="s">
        <v>61</v>
      </c>
      <c r="F24" s="8">
        <v>145153</v>
      </c>
      <c r="G24" s="8">
        <v>145153</v>
      </c>
      <c r="H24" s="23" t="s">
        <v>62</v>
      </c>
      <c r="I24" s="23" t="s">
        <v>63</v>
      </c>
      <c r="J24" s="23"/>
      <c r="K24" s="24" t="s">
        <v>64</v>
      </c>
    </row>
    <row r="25" spans="1:11" ht="53.25" customHeight="1">
      <c r="A25" s="22" t="s">
        <v>57</v>
      </c>
      <c r="B25" s="12" t="s">
        <v>58</v>
      </c>
      <c r="C25" s="25" t="s">
        <v>65</v>
      </c>
      <c r="D25" s="25" t="s">
        <v>35</v>
      </c>
      <c r="E25" s="4" t="s">
        <v>61</v>
      </c>
      <c r="F25" s="8">
        <v>67870</v>
      </c>
      <c r="G25" s="8">
        <v>67870</v>
      </c>
      <c r="H25" s="23" t="s">
        <v>62</v>
      </c>
      <c r="I25" s="23" t="s">
        <v>66</v>
      </c>
      <c r="J25" s="23"/>
      <c r="K25" s="24" t="s">
        <v>23</v>
      </c>
    </row>
    <row r="26" spans="1:11" ht="53.25" customHeight="1">
      <c r="A26" s="22" t="s">
        <v>25</v>
      </c>
      <c r="B26" s="12" t="s">
        <v>58</v>
      </c>
      <c r="C26" s="25" t="s">
        <v>67</v>
      </c>
      <c r="D26" s="25" t="s">
        <v>68</v>
      </c>
      <c r="E26" s="4" t="s">
        <v>20</v>
      </c>
      <c r="F26" s="8">
        <v>84950</v>
      </c>
      <c r="G26" s="8">
        <v>84950</v>
      </c>
      <c r="H26" s="23" t="s">
        <v>21</v>
      </c>
      <c r="I26" s="23" t="s">
        <v>63</v>
      </c>
      <c r="J26" s="23"/>
      <c r="K26" s="24" t="s">
        <v>69</v>
      </c>
    </row>
    <row r="27" spans="1:11" ht="53.25" customHeight="1">
      <c r="A27" s="22" t="s">
        <v>57</v>
      </c>
      <c r="B27" s="12" t="s">
        <v>41</v>
      </c>
      <c r="C27" s="25" t="s">
        <v>70</v>
      </c>
      <c r="D27" s="25" t="s">
        <v>71</v>
      </c>
      <c r="E27" s="4" t="s">
        <v>61</v>
      </c>
      <c r="F27" s="8">
        <v>77360</v>
      </c>
      <c r="G27" s="8">
        <v>77360</v>
      </c>
      <c r="H27" s="23" t="s">
        <v>21</v>
      </c>
      <c r="I27" s="23" t="s">
        <v>63</v>
      </c>
      <c r="J27" s="23"/>
      <c r="K27" s="24" t="s">
        <v>23</v>
      </c>
    </row>
    <row r="28" spans="1:11" ht="53.25" customHeight="1">
      <c r="A28" s="22" t="s">
        <v>72</v>
      </c>
      <c r="B28" s="12" t="s">
        <v>41</v>
      </c>
      <c r="C28" s="25" t="s">
        <v>73</v>
      </c>
      <c r="D28" s="25" t="s">
        <v>31</v>
      </c>
      <c r="E28" s="4" t="s">
        <v>20</v>
      </c>
      <c r="F28" s="8">
        <v>69990</v>
      </c>
      <c r="G28" s="8">
        <v>69990</v>
      </c>
      <c r="H28" s="23" t="s">
        <v>62</v>
      </c>
      <c r="I28" s="23" t="s">
        <v>63</v>
      </c>
      <c r="J28" s="23"/>
      <c r="K28" s="24" t="s">
        <v>23</v>
      </c>
    </row>
    <row r="29" spans="1:11" ht="53.25" customHeight="1">
      <c r="A29" s="22" t="s">
        <v>25</v>
      </c>
      <c r="B29" s="12" t="s">
        <v>41</v>
      </c>
      <c r="C29" s="25" t="s">
        <v>74</v>
      </c>
      <c r="D29" s="25" t="s">
        <v>75</v>
      </c>
      <c r="E29" s="4" t="s">
        <v>76</v>
      </c>
      <c r="F29" s="8">
        <v>46310</v>
      </c>
      <c r="G29" s="8">
        <v>46310</v>
      </c>
      <c r="H29" s="23" t="s">
        <v>77</v>
      </c>
      <c r="I29" s="23" t="s">
        <v>16</v>
      </c>
      <c r="J29" s="23"/>
      <c r="K29" s="24" t="s">
        <v>69</v>
      </c>
    </row>
    <row r="30" spans="1:11" ht="53.25" customHeight="1">
      <c r="A30" s="22" t="s">
        <v>72</v>
      </c>
      <c r="B30" s="12" t="s">
        <v>41</v>
      </c>
      <c r="C30" s="25" t="s">
        <v>78</v>
      </c>
      <c r="D30" s="25" t="s">
        <v>79</v>
      </c>
      <c r="E30" s="4" t="s">
        <v>20</v>
      </c>
      <c r="F30" s="8">
        <v>57350</v>
      </c>
      <c r="G30" s="8">
        <v>57350</v>
      </c>
      <c r="H30" s="23" t="s">
        <v>21</v>
      </c>
      <c r="I30" s="23" t="s">
        <v>63</v>
      </c>
      <c r="J30" s="23"/>
      <c r="K30" s="24" t="s">
        <v>69</v>
      </c>
    </row>
    <row r="31" spans="1:11" ht="53.25" customHeight="1">
      <c r="A31" s="22" t="s">
        <v>25</v>
      </c>
      <c r="B31" s="12" t="s">
        <v>41</v>
      </c>
      <c r="C31" s="25" t="s">
        <v>80</v>
      </c>
      <c r="D31" s="25" t="s">
        <v>81</v>
      </c>
      <c r="E31" s="4" t="s">
        <v>76</v>
      </c>
      <c r="F31" s="8">
        <v>95300</v>
      </c>
      <c r="G31" s="8">
        <v>95300</v>
      </c>
      <c r="H31" s="23" t="s">
        <v>77</v>
      </c>
      <c r="I31" s="23" t="s">
        <v>63</v>
      </c>
      <c r="J31" s="23"/>
      <c r="K31" s="24" t="s">
        <v>69</v>
      </c>
    </row>
    <row r="32" spans="1:11" ht="53.25" customHeight="1">
      <c r="A32" s="22" t="s">
        <v>72</v>
      </c>
      <c r="B32" s="12" t="s">
        <v>58</v>
      </c>
      <c r="C32" s="25" t="s">
        <v>82</v>
      </c>
      <c r="D32" s="25" t="s">
        <v>33</v>
      </c>
      <c r="E32" s="4" t="s">
        <v>61</v>
      </c>
      <c r="F32" s="8">
        <v>49550</v>
      </c>
      <c r="G32" s="8">
        <v>49550</v>
      </c>
      <c r="H32" s="23" t="s">
        <v>62</v>
      </c>
      <c r="I32" s="23" t="s">
        <v>16</v>
      </c>
      <c r="J32" s="23"/>
      <c r="K32" s="24" t="s">
        <v>23</v>
      </c>
    </row>
    <row r="33" spans="1:11" ht="53.25" customHeight="1">
      <c r="A33" s="22" t="s">
        <v>25</v>
      </c>
      <c r="B33" s="12" t="s">
        <v>58</v>
      </c>
      <c r="C33" s="25" t="s">
        <v>83</v>
      </c>
      <c r="D33" s="25" t="s">
        <v>75</v>
      </c>
      <c r="E33" s="4" t="s">
        <v>20</v>
      </c>
      <c r="F33" s="8">
        <v>40430</v>
      </c>
      <c r="G33" s="8">
        <v>40430</v>
      </c>
      <c r="H33" s="23" t="s">
        <v>77</v>
      </c>
      <c r="I33" s="23" t="s">
        <v>63</v>
      </c>
      <c r="J33" s="23"/>
      <c r="K33" s="24" t="s">
        <v>64</v>
      </c>
    </row>
    <row r="34" spans="1:11" ht="53.25" customHeight="1">
      <c r="A34" s="22" t="s">
        <v>57</v>
      </c>
      <c r="B34" s="12" t="s">
        <v>41</v>
      </c>
      <c r="C34" s="25" t="s">
        <v>84</v>
      </c>
      <c r="D34" s="25" t="s">
        <v>85</v>
      </c>
      <c r="E34" s="4" t="s">
        <v>76</v>
      </c>
      <c r="F34" s="8">
        <v>59240</v>
      </c>
      <c r="G34" s="8">
        <v>59240</v>
      </c>
      <c r="H34" s="23" t="s">
        <v>21</v>
      </c>
      <c r="I34" s="23" t="s">
        <v>63</v>
      </c>
      <c r="J34" s="23"/>
      <c r="K34" s="24" t="s">
        <v>69</v>
      </c>
    </row>
    <row r="35" spans="1:11" ht="53.25" customHeight="1">
      <c r="A35" s="22" t="s">
        <v>57</v>
      </c>
      <c r="B35" s="12" t="s">
        <v>41</v>
      </c>
      <c r="C35" s="25" t="s">
        <v>86</v>
      </c>
      <c r="D35" s="25" t="s">
        <v>44</v>
      </c>
      <c r="E35" s="4" t="s">
        <v>61</v>
      </c>
      <c r="F35" s="8">
        <v>262290</v>
      </c>
      <c r="G35" s="8">
        <v>262290</v>
      </c>
      <c r="H35" s="23" t="s">
        <v>62</v>
      </c>
      <c r="I35" s="23" t="s">
        <v>63</v>
      </c>
      <c r="J35" s="23"/>
      <c r="K35" s="24" t="s">
        <v>69</v>
      </c>
    </row>
    <row r="36" spans="1:11" ht="53.25" customHeight="1">
      <c r="A36" s="22" t="s">
        <v>72</v>
      </c>
      <c r="B36" s="12" t="s">
        <v>41</v>
      </c>
      <c r="C36" s="25" t="s">
        <v>87</v>
      </c>
      <c r="D36" s="25" t="s">
        <v>60</v>
      </c>
      <c r="E36" s="4" t="s">
        <v>20</v>
      </c>
      <c r="F36" s="8">
        <v>72350</v>
      </c>
      <c r="G36" s="8">
        <v>72350</v>
      </c>
      <c r="H36" s="23" t="s">
        <v>62</v>
      </c>
      <c r="I36" s="23" t="s">
        <v>16</v>
      </c>
      <c r="J36" s="23"/>
      <c r="K36" s="24" t="s">
        <v>69</v>
      </c>
    </row>
    <row r="37" spans="1:11" ht="53.25" customHeight="1">
      <c r="A37" s="22" t="s">
        <v>72</v>
      </c>
      <c r="B37" s="12" t="s">
        <v>58</v>
      </c>
      <c r="C37" s="25" t="s">
        <v>88</v>
      </c>
      <c r="D37" s="25" t="s">
        <v>34</v>
      </c>
      <c r="E37" s="4" t="s">
        <v>76</v>
      </c>
      <c r="F37" s="8">
        <v>66080</v>
      </c>
      <c r="G37" s="8">
        <v>66080</v>
      </c>
      <c r="H37" s="23" t="s">
        <v>21</v>
      </c>
      <c r="I37" s="23" t="s">
        <v>66</v>
      </c>
      <c r="J37" s="23"/>
      <c r="K37" s="24" t="s">
        <v>23</v>
      </c>
    </row>
    <row r="38" spans="1:11" ht="53.25" customHeight="1">
      <c r="A38" s="22" t="s">
        <v>25</v>
      </c>
      <c r="B38" s="12" t="s">
        <v>89</v>
      </c>
      <c r="C38" s="25" t="s">
        <v>90</v>
      </c>
      <c r="D38" s="25" t="s">
        <v>91</v>
      </c>
      <c r="E38" s="4" t="s">
        <v>20</v>
      </c>
      <c r="F38" s="8">
        <v>80900</v>
      </c>
      <c r="G38" s="8">
        <v>80900</v>
      </c>
      <c r="H38" s="23" t="s">
        <v>77</v>
      </c>
      <c r="I38" s="23" t="s">
        <v>63</v>
      </c>
      <c r="J38" s="23"/>
      <c r="K38" s="24" t="s">
        <v>69</v>
      </c>
    </row>
    <row r="39" spans="1:11" ht="53.25" customHeight="1">
      <c r="A39" s="22" t="s">
        <v>72</v>
      </c>
      <c r="B39" s="12" t="s">
        <v>58</v>
      </c>
      <c r="C39" s="25" t="s">
        <v>92</v>
      </c>
      <c r="D39" s="25" t="s">
        <v>71</v>
      </c>
      <c r="E39" s="4" t="s">
        <v>20</v>
      </c>
      <c r="F39" s="8">
        <v>74540</v>
      </c>
      <c r="G39" s="8">
        <v>74540</v>
      </c>
      <c r="H39" s="23" t="s">
        <v>21</v>
      </c>
      <c r="I39" s="23" t="s">
        <v>63</v>
      </c>
      <c r="J39" s="23"/>
      <c r="K39" s="24" t="s">
        <v>69</v>
      </c>
    </row>
    <row r="40" spans="1:11" ht="53.25" customHeight="1">
      <c r="A40" s="22" t="s">
        <v>72</v>
      </c>
      <c r="B40" s="12" t="s">
        <v>41</v>
      </c>
      <c r="C40" s="25" t="s">
        <v>93</v>
      </c>
      <c r="D40" s="25" t="s">
        <v>94</v>
      </c>
      <c r="E40" s="4" t="s">
        <v>61</v>
      </c>
      <c r="F40" s="8">
        <v>44840</v>
      </c>
      <c r="G40" s="8">
        <v>44840</v>
      </c>
      <c r="H40" s="23" t="s">
        <v>77</v>
      </c>
      <c r="I40" s="23" t="s">
        <v>16</v>
      </c>
      <c r="J40" s="23"/>
      <c r="K40" s="24" t="s">
        <v>69</v>
      </c>
    </row>
    <row r="41" spans="1:11" ht="53.25" customHeight="1">
      <c r="A41" s="22" t="s">
        <v>25</v>
      </c>
      <c r="B41" s="12" t="s">
        <v>58</v>
      </c>
      <c r="C41" s="25" t="s">
        <v>95</v>
      </c>
      <c r="D41" s="25" t="s">
        <v>96</v>
      </c>
      <c r="E41" s="4" t="s">
        <v>20</v>
      </c>
      <c r="F41" s="8">
        <v>66440</v>
      </c>
      <c r="G41" s="8">
        <v>66440</v>
      </c>
      <c r="H41" s="23" t="s">
        <v>62</v>
      </c>
      <c r="I41" s="23" t="s">
        <v>16</v>
      </c>
      <c r="J41" s="23"/>
      <c r="K41" s="24" t="s">
        <v>69</v>
      </c>
    </row>
    <row r="42" spans="1:11" ht="53.25" customHeight="1">
      <c r="A42" s="22" t="s">
        <v>72</v>
      </c>
      <c r="B42" s="12" t="s">
        <v>58</v>
      </c>
      <c r="C42" s="25" t="s">
        <v>97</v>
      </c>
      <c r="D42" s="25" t="s">
        <v>33</v>
      </c>
      <c r="E42" s="4" t="s">
        <v>76</v>
      </c>
      <c r="F42" s="8">
        <v>55400</v>
      </c>
      <c r="G42" s="8">
        <v>55400</v>
      </c>
      <c r="H42" s="23" t="s">
        <v>21</v>
      </c>
      <c r="I42" s="23" t="s">
        <v>66</v>
      </c>
      <c r="J42" s="23"/>
      <c r="K42" s="24" t="s">
        <v>23</v>
      </c>
    </row>
    <row r="43" spans="1:11" ht="53.25" customHeight="1">
      <c r="A43" s="22" t="s">
        <v>25</v>
      </c>
      <c r="B43" s="12" t="s">
        <v>89</v>
      </c>
      <c r="C43" s="25" t="s">
        <v>98</v>
      </c>
      <c r="D43" s="25" t="s">
        <v>68</v>
      </c>
      <c r="E43" s="4" t="s">
        <v>61</v>
      </c>
      <c r="F43" s="8">
        <v>81800</v>
      </c>
      <c r="G43" s="8">
        <v>81800</v>
      </c>
      <c r="H43" s="23" t="s">
        <v>21</v>
      </c>
      <c r="I43" s="23" t="s">
        <v>63</v>
      </c>
      <c r="J43" s="23"/>
      <c r="K43" s="24" t="s">
        <v>69</v>
      </c>
    </row>
    <row r="44" spans="1:11" ht="53.25" customHeight="1">
      <c r="A44" s="22" t="s">
        <v>72</v>
      </c>
      <c r="B44" s="12" t="s">
        <v>41</v>
      </c>
      <c r="C44" s="25" t="s">
        <v>99</v>
      </c>
      <c r="D44" s="25" t="s">
        <v>35</v>
      </c>
      <c r="E44" s="4" t="s">
        <v>76</v>
      </c>
      <c r="F44" s="8">
        <v>92360</v>
      </c>
      <c r="G44" s="8">
        <v>92360</v>
      </c>
      <c r="H44" s="23" t="s">
        <v>62</v>
      </c>
      <c r="I44" s="23" t="s">
        <v>63</v>
      </c>
      <c r="J44" s="23"/>
      <c r="K44" s="24" t="s">
        <v>69</v>
      </c>
    </row>
    <row r="45" spans="1:11" ht="31.5" customHeight="1">
      <c r="A45" s="19"/>
      <c r="B45" s="20"/>
      <c r="C45" s="18"/>
      <c r="D45" s="12"/>
      <c r="E45" s="4"/>
      <c r="F45" s="26"/>
      <c r="G45" s="26"/>
      <c r="H45" s="16"/>
      <c r="I45" s="16"/>
      <c r="J45" s="16"/>
      <c r="K45" s="17"/>
    </row>
    <row r="46" spans="1:11" ht="18" customHeight="1" thickBot="1">
      <c r="A46" s="11" t="s">
        <v>13</v>
      </c>
      <c r="B46" s="21"/>
      <c r="C46" s="5"/>
      <c r="D46" s="13"/>
      <c r="E46" s="3"/>
      <c r="F46" s="9">
        <f>SUM(F7:F45)</f>
        <v>2836691</v>
      </c>
      <c r="G46" s="9">
        <f>SUM(G7:G45)</f>
        <v>4116173</v>
      </c>
      <c r="H46" s="6"/>
      <c r="I46" s="6"/>
      <c r="J46" s="6"/>
      <c r="K46" s="7"/>
    </row>
    <row r="47" spans="1:11" ht="16.5">
      <c r="A47" s="10" t="s">
        <v>10</v>
      </c>
      <c r="B47" s="10"/>
      <c r="C47" s="10" t="s">
        <v>11</v>
      </c>
      <c r="D47" s="14" t="s">
        <v>14</v>
      </c>
      <c r="E47" s="10"/>
      <c r="F47" s="10"/>
      <c r="G47" s="10" t="s">
        <v>12</v>
      </c>
      <c r="H47" s="10"/>
      <c r="I47" s="10"/>
      <c r="J47" s="10"/>
      <c r="K47" s="10"/>
    </row>
  </sheetData>
  <sheetProtection/>
  <mergeCells count="15">
    <mergeCell ref="C4:C6"/>
    <mergeCell ref="D4:D6"/>
    <mergeCell ref="H4:H6"/>
    <mergeCell ref="E4:E6"/>
    <mergeCell ref="F4:G4"/>
    <mergeCell ref="F5:F6"/>
    <mergeCell ref="G5:G6"/>
    <mergeCell ref="B4:B6"/>
    <mergeCell ref="I4:I6"/>
    <mergeCell ref="J4:K5"/>
    <mergeCell ref="A1:K1"/>
    <mergeCell ref="A2:K2"/>
    <mergeCell ref="A3:F3"/>
    <mergeCell ref="G3:K3"/>
    <mergeCell ref="A4:A6"/>
  </mergeCells>
  <printOptions horizontalCentered="1" verticalCentered="1"/>
  <pageMargins left="0.17" right="0.17" top="0.99" bottom="1" header="0.54" footer="0.56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2022-10-27T07:05:39Z</cp:lastPrinted>
  <dcterms:created xsi:type="dcterms:W3CDTF">2011-01-25T09:12:18Z</dcterms:created>
  <dcterms:modified xsi:type="dcterms:W3CDTF">2023-03-22T01:33:16Z</dcterms:modified>
  <cp:category/>
  <cp:version/>
  <cp:contentType/>
  <cp:contentStatus/>
</cp:coreProperties>
</file>