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2" yWindow="108" windowWidth="10800" windowHeight="10812" activeTab="2"/>
  </bookViews>
  <sheets>
    <sheet name="目錄" sheetId="1" r:id="rId1"/>
    <sheet name="雲林縣" sheetId="2" r:id="rId2"/>
    <sheet name="二崙鄉" sheetId="3" r:id="rId3"/>
  </sheets>
  <definedNames>
    <definedName name="_xlnm.Print_Area" localSheetId="2">'二崙鄉'!$A$1:$S$28</definedName>
    <definedName name="_xlnm.Print_Area" localSheetId="1">'雲林縣'!$A$1:$S$28</definedName>
  </definedNames>
  <calcPr fullCalcOnLoad="1"/>
</workbook>
</file>

<file path=xl/sharedStrings.xml><?xml version="1.0" encoding="utf-8"?>
<sst xmlns="http://schemas.openxmlformats.org/spreadsheetml/2006/main" count="303" uniqueCount="74">
  <si>
    <t xml:space="preserve"> </t>
  </si>
  <si>
    <t>ICD-10</t>
  </si>
  <si>
    <t>%</t>
  </si>
  <si>
    <r>
      <rPr>
        <sz val="10"/>
        <rFont val="標楷體"/>
        <family val="4"/>
      </rPr>
      <t>順</t>
    </r>
  </si>
  <si>
    <r>
      <t xml:space="preserve">       </t>
    </r>
    <r>
      <rPr>
        <sz val="11"/>
        <rFont val="標楷體"/>
        <family val="4"/>
      </rPr>
      <t>合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計</t>
    </r>
  </si>
  <si>
    <r>
      <t xml:space="preserve">       </t>
    </r>
    <r>
      <rPr>
        <sz val="11"/>
        <rFont val="標楷體"/>
        <family val="4"/>
      </rPr>
      <t>男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</si>
  <si>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t xml:space="preserve">       </t>
    </r>
    <r>
      <rPr>
        <sz val="11"/>
        <rFont val="標楷體"/>
        <family val="4"/>
      </rPr>
      <t>女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</si>
  <si>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rPr>
        <sz val="11"/>
        <rFont val="標楷體"/>
        <family val="4"/>
      </rPr>
      <t>死亡</t>
    </r>
  </si>
  <si>
    <r>
      <rPr>
        <sz val="11"/>
        <rFont val="標楷體"/>
        <family val="4"/>
      </rPr>
      <t>國際死因</t>
    </r>
  </si>
  <si>
    <r>
      <rPr>
        <sz val="11"/>
        <rFont val="標楷體"/>
        <family val="4"/>
      </rPr>
      <t>死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亡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原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因</t>
    </r>
  </si>
  <si>
    <r>
      <rPr>
        <sz val="11"/>
        <rFont val="標楷體"/>
        <family val="4"/>
      </rPr>
      <t>位</t>
    </r>
  </si>
  <si>
    <r>
      <rPr>
        <sz val="11"/>
        <rFont val="標楷體"/>
        <family val="4"/>
      </rPr>
      <t>分類號碼</t>
    </r>
  </si>
  <si>
    <r>
      <rPr>
        <sz val="11"/>
        <rFont val="標楷體"/>
        <family val="4"/>
      </rPr>
      <t>人數</t>
    </r>
  </si>
  <si>
    <r>
      <rPr>
        <sz val="10"/>
        <rFont val="標楷體"/>
        <family val="4"/>
      </rPr>
      <t>死亡率</t>
    </r>
  </si>
  <si>
    <t>每十萬人口</t>
  </si>
  <si>
    <t>標準化</t>
  </si>
  <si>
    <t>死亡率</t>
  </si>
  <si>
    <t>目錄</t>
  </si>
  <si>
    <t>雲林縣</t>
  </si>
  <si>
    <t>二崙鄉</t>
  </si>
  <si>
    <t>死亡人數</t>
  </si>
  <si>
    <t>結構比</t>
  </si>
  <si>
    <t>死亡人數</t>
  </si>
  <si>
    <t>結構比</t>
  </si>
  <si>
    <r>
      <t>單位：人、每十萬人口、</t>
    </r>
    <r>
      <rPr>
        <sz val="12"/>
        <rFont val="Calibri"/>
        <family val="2"/>
      </rPr>
      <t>%</t>
    </r>
  </si>
  <si>
    <r>
      <t>單位：人、每十萬人口、</t>
    </r>
    <r>
      <rPr>
        <sz val="12"/>
        <rFont val="Calibri"/>
        <family val="2"/>
      </rPr>
      <t>%</t>
    </r>
  </si>
  <si>
    <t>A00-Y98</t>
  </si>
  <si>
    <t>所有死亡原因</t>
  </si>
  <si>
    <t>C00-C97</t>
  </si>
  <si>
    <t>惡性腫瘤</t>
  </si>
  <si>
    <t>I01-I02.0, I05-I09, I20-I25, I27, I30-I52</t>
  </si>
  <si>
    <t>心臟疾病（高血壓性疾病除外）</t>
  </si>
  <si>
    <t>J12-J18</t>
  </si>
  <si>
    <t>肺炎</t>
  </si>
  <si>
    <t>I60-I69</t>
  </si>
  <si>
    <t>腦血管疾病</t>
  </si>
  <si>
    <t>E10-E14</t>
  </si>
  <si>
    <t>糖尿病</t>
  </si>
  <si>
    <t>V01-X59, Y85-Y86</t>
  </si>
  <si>
    <t>事故傷害</t>
  </si>
  <si>
    <t>J40-J47</t>
  </si>
  <si>
    <t>慢性下呼吸道疾病</t>
  </si>
  <si>
    <t>K70, K73-K74</t>
  </si>
  <si>
    <t>慢性肝病及肝硬化</t>
  </si>
  <si>
    <t>N00-N07, N17-N19, N25-N27</t>
  </si>
  <si>
    <t>腎炎、腎病症候群及腎病變</t>
  </si>
  <si>
    <t>I10-I15</t>
  </si>
  <si>
    <t>高血壓性疾病</t>
  </si>
  <si>
    <t>X60-X84, Y87.0</t>
  </si>
  <si>
    <t>蓄意自我傷害（自殺）</t>
  </si>
  <si>
    <t>A40-A41</t>
  </si>
  <si>
    <t>敗血症</t>
  </si>
  <si>
    <t>R54</t>
  </si>
  <si>
    <t>衰老/老邁</t>
  </si>
  <si>
    <t>D00-D48</t>
  </si>
  <si>
    <t>原位與良性腫瘤（惡性腫瘤除外）</t>
  </si>
  <si>
    <t>F01-F03</t>
  </si>
  <si>
    <t>血管性及未明示之癡呆症</t>
  </si>
  <si>
    <t>其他</t>
  </si>
  <si>
    <t>A15-A19</t>
  </si>
  <si>
    <t>結核病</t>
  </si>
  <si>
    <t>M00-M99</t>
  </si>
  <si>
    <t>骨骼肌肉系統及結締組織之疾病</t>
  </si>
  <si>
    <t>民國107年</t>
  </si>
  <si>
    <t>附註: 107年年中人口數計 688,198人,男性 356,879人,女性 331,319人。</t>
  </si>
  <si>
    <t>G20-G21</t>
  </si>
  <si>
    <t>帕金森病</t>
  </si>
  <si>
    <t>J10-J11</t>
  </si>
  <si>
    <t>流感</t>
  </si>
  <si>
    <t>K80-K82</t>
  </si>
  <si>
    <t>膽結石及其他膽囊疾患</t>
  </si>
  <si>
    <t>G30</t>
  </si>
  <si>
    <t>阿茲海默病</t>
  </si>
  <si>
    <t>附註: 107年年中人口數計 27,055人,男性 14,475人,女性 12,581人。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</si>
</sst>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"/>
    <numFmt numFmtId="183" formatCode="General_)"/>
    <numFmt numFmtId="184" formatCode="[$-404]AM/PM\ hh:mm:ss"/>
    <numFmt numFmtId="185" formatCode="#,##0_ "/>
    <numFmt numFmtId="186" formatCode="_-* #,##0.0_-;\-* #,##0.0_-;_-* &quot;-&quot;?_-;_-@_-"/>
    <numFmt numFmtId="187" formatCode="0.00_);[Red]\(0.00\)"/>
    <numFmt numFmtId="188" formatCode="m&quot;月&quot;d&quot;日&quot;"/>
    <numFmt numFmtId="189" formatCode="0.0_);[Red]\(0.0\)"/>
    <numFmt numFmtId="190" formatCode="0_ "/>
    <numFmt numFmtId="191" formatCode="_(* #,##0.00_);_(* \(#,##0.00\);_(* &quot;-&quot;??_);_(@_)"/>
    <numFmt numFmtId="192" formatCode="&quot;$&quot;#,##0_);[Red]\(&quot;$&quot;#,##0\)"/>
    <numFmt numFmtId="193" formatCode="_(* #,##0_);_(* \(#,##0\);_(* &quot;-&quot;??_);_(@_)"/>
    <numFmt numFmtId="194" formatCode="_(* #,##0.0_);_(* \(#,##0.0\);_(* &quot;-&quot;??_);_(@_)"/>
    <numFmt numFmtId="195" formatCode="#,##0;[Red]#,##0"/>
    <numFmt numFmtId="196" formatCode="#,##0.0;[Red]#,##0.0"/>
    <numFmt numFmtId="197" formatCode="0.0_ "/>
    <numFmt numFmtId="198" formatCode="_(* #,##0_);_(* \(#,##0\);_(* &quot;-&quot;_);_(@_)"/>
    <numFmt numFmtId="199" formatCode="#,##0.0_ 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_)"/>
    <numFmt numFmtId="203" formatCode="#,##0.0"/>
    <numFmt numFmtId="204" formatCode="0.0;\-0.0;\-"/>
    <numFmt numFmtId="205" formatCode="#,##0.0_);[Red]\(#,##0.0\)"/>
    <numFmt numFmtId="206" formatCode="_(* #,##0.00000_);_(* \(#,##0.00000\);_(* &quot;-&quot;??_);_(@_)"/>
  </numFmts>
  <fonts count="62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0"/>
      <name val="Calibri"/>
      <family val="2"/>
    </font>
    <font>
      <sz val="9"/>
      <name val="Calibri"/>
      <family val="2"/>
    </font>
    <font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12"/>
      <color indexed="8"/>
      <name val="新細明體"/>
      <family val="1"/>
    </font>
    <font>
      <sz val="10"/>
      <name val="Times New Roman"/>
      <family val="1"/>
    </font>
    <font>
      <sz val="12"/>
      <name val="Courier"/>
      <family val="3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9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3" fontId="18" fillId="0" borderId="0" applyFont="0" applyFill="0" applyBorder="0" applyAlignment="0" applyProtection="0"/>
    <xf numFmtId="20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5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02" fontId="19" fillId="0" borderId="1" applyNumberFormat="0" applyFill="0" applyBorder="0" applyProtection="0">
      <alignment horizontal="left"/>
    </xf>
    <xf numFmtId="0" fontId="20" fillId="0" borderId="0" applyNumberFormat="0" applyFont="0" applyFill="0" applyAlignment="0" applyProtection="0"/>
    <xf numFmtId="0" fontId="21" fillId="0" borderId="0" applyNumberFormat="0" applyFont="0" applyFill="0" applyAlignment="0" applyProtection="0"/>
    <xf numFmtId="0" fontId="15" fillId="0" borderId="0">
      <alignment/>
      <protection/>
    </xf>
    <xf numFmtId="10" fontId="18" fillId="0" borderId="0" applyFont="0" applyFill="0" applyBorder="0" applyAlignment="0" applyProtection="0"/>
    <xf numFmtId="202" fontId="22" fillId="0" borderId="1" applyNumberFormat="0" applyFill="0" applyBorder="0" applyProtection="0">
      <alignment horizontal="left"/>
    </xf>
    <xf numFmtId="202" fontId="22" fillId="0" borderId="1" applyNumberFormat="0" applyFill="0" applyBorder="0" applyProtection="0">
      <alignment horizontal="right"/>
    </xf>
    <xf numFmtId="0" fontId="18" fillId="0" borderId="2" applyNumberFormat="0" applyFont="0" applyBorder="0" applyAlignment="0" applyProtection="0"/>
    <xf numFmtId="202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50" fillId="0" borderId="5" applyNumberFormat="0" applyFill="0" applyAlignment="0" applyProtection="0"/>
    <xf numFmtId="0" fontId="0" fillId="23" borderId="6" applyNumberFormat="0" applyFon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4" applyNumberFormat="0" applyAlignment="0" applyProtection="0"/>
    <xf numFmtId="0" fontId="58" fillId="22" borderId="10" applyNumberFormat="0" applyAlignment="0" applyProtection="0"/>
    <xf numFmtId="0" fontId="59" fillId="31" borderId="11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82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Alignment="1" applyProtection="1">
      <alignment horizontal="center" vertical="center" wrapText="1"/>
      <protection locked="0"/>
    </xf>
    <xf numFmtId="3" fontId="6" fillId="33" borderId="0" xfId="0" applyNumberFormat="1" applyFont="1" applyFill="1" applyAlignment="1">
      <alignment vertical="center"/>
    </xf>
    <xf numFmtId="186" fontId="6" fillId="33" borderId="0" xfId="0" applyNumberFormat="1" applyFont="1" applyFill="1" applyBorder="1" applyAlignment="1" applyProtection="1">
      <alignment vertical="center"/>
      <protection locked="0"/>
    </xf>
    <xf numFmtId="186" fontId="6" fillId="33" borderId="12" xfId="0" applyNumberFormat="1" applyFont="1" applyFill="1" applyBorder="1" applyAlignment="1" applyProtection="1">
      <alignment vertical="center"/>
      <protection locked="0"/>
    </xf>
    <xf numFmtId="186" fontId="6" fillId="33" borderId="0" xfId="0" applyNumberFormat="1" applyFont="1" applyFill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49" fontId="7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49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4" xfId="0" applyNumberFormat="1" applyFont="1" applyFill="1" applyBorder="1" applyAlignment="1" applyProtection="1">
      <alignment vertical="center"/>
      <protection locked="0"/>
    </xf>
    <xf numFmtId="186" fontId="6" fillId="33" borderId="14" xfId="0" applyNumberFormat="1" applyFont="1" applyFill="1" applyBorder="1" applyAlignment="1" applyProtection="1">
      <alignment vertical="center"/>
      <protection locked="0"/>
    </xf>
    <xf numFmtId="186" fontId="6" fillId="33" borderId="13" xfId="0" applyNumberFormat="1" applyFont="1" applyFill="1" applyBorder="1" applyAlignment="1" applyProtection="1">
      <alignment vertical="center"/>
      <protection locked="0"/>
    </xf>
    <xf numFmtId="49" fontId="7" fillId="33" borderId="15" xfId="0" applyNumberFormat="1" applyFont="1" applyFill="1" applyBorder="1" applyAlignment="1" applyProtection="1" quotePrefix="1">
      <alignment horizontal="center" vertical="center" wrapText="1"/>
      <protection locked="0"/>
    </xf>
    <xf numFmtId="3" fontId="6" fillId="33" borderId="15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0" fontId="8" fillId="33" borderId="0" xfId="0" applyFont="1" applyFill="1" applyAlignment="1" applyProtection="1">
      <alignment horizontal="centerContinuous"/>
      <protection locked="0"/>
    </xf>
    <xf numFmtId="0" fontId="9" fillId="33" borderId="0" xfId="0" applyFont="1" applyFill="1" applyAlignment="1" applyProtection="1">
      <alignment horizontal="centerContinuous"/>
      <protection locked="0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 applyProtection="1">
      <alignment horizontal="centerContinuous"/>
      <protection locked="0"/>
    </xf>
    <xf numFmtId="0" fontId="6" fillId="33" borderId="0" xfId="0" applyFont="1" applyFill="1" applyAlignment="1" applyProtection="1">
      <alignment horizontal="centerContinuous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9" fillId="33" borderId="1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horizontal="left" vertical="center"/>
      <protection locked="0"/>
    </xf>
    <xf numFmtId="14" fontId="9" fillId="33" borderId="1" xfId="0" applyNumberFormat="1" applyFont="1" applyFill="1" applyBorder="1" applyAlignment="1" applyProtection="1">
      <alignment vertical="center"/>
      <protection locked="0"/>
    </xf>
    <xf numFmtId="0" fontId="11" fillId="33" borderId="16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vertical="center"/>
      <protection locked="0"/>
    </xf>
    <xf numFmtId="0" fontId="12" fillId="33" borderId="1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left" vertical="center"/>
      <protection locked="0"/>
    </xf>
    <xf numFmtId="0" fontId="12" fillId="33" borderId="1" xfId="0" applyFont="1" applyFill="1" applyBorder="1" applyAlignment="1" applyProtection="1">
      <alignment horizontal="left" vertical="center"/>
      <protection locked="0"/>
    </xf>
    <xf numFmtId="0" fontId="11" fillId="33" borderId="1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vertical="center"/>
    </xf>
    <xf numFmtId="0" fontId="11" fillId="33" borderId="12" xfId="0" applyFont="1" applyFill="1" applyBorder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vertical="center"/>
      <protection locked="0"/>
    </xf>
    <xf numFmtId="0" fontId="9" fillId="33" borderId="12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3" fontId="6" fillId="33" borderId="0" xfId="0" applyNumberFormat="1" applyFont="1" applyFill="1" applyBorder="1" applyAlignment="1" applyProtection="1">
      <alignment vertical="center"/>
      <protection locked="0"/>
    </xf>
    <xf numFmtId="2" fontId="6" fillId="33" borderId="0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right" vertical="center"/>
      <protection locked="0"/>
    </xf>
    <xf numFmtId="49" fontId="9" fillId="33" borderId="0" xfId="0" applyNumberFormat="1" applyFont="1" applyFill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vertical="center"/>
    </xf>
    <xf numFmtId="14" fontId="4" fillId="33" borderId="12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Continuous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/>
      <protection locked="0"/>
    </xf>
    <xf numFmtId="0" fontId="24" fillId="33" borderId="12" xfId="0" applyFont="1" applyFill="1" applyBorder="1" applyAlignment="1" applyProtection="1">
      <alignment vertical="center" wrapText="1"/>
      <protection locked="0"/>
    </xf>
    <xf numFmtId="0" fontId="24" fillId="33" borderId="13" xfId="0" applyFont="1" applyFill="1" applyBorder="1" applyAlignment="1" applyProtection="1">
      <alignment vertical="center" wrapText="1"/>
      <protection locked="0"/>
    </xf>
    <xf numFmtId="14" fontId="4" fillId="33" borderId="22" xfId="0" applyNumberFormat="1" applyFont="1" applyFill="1" applyBorder="1" applyAlignment="1" applyProtection="1">
      <alignment horizontal="center" vertical="center"/>
      <protection locked="0"/>
    </xf>
    <xf numFmtId="14" fontId="6" fillId="33" borderId="23" xfId="0" applyNumberFormat="1" applyFont="1" applyFill="1" applyBorder="1" applyAlignment="1" applyProtection="1">
      <alignment horizontal="center" vertical="center"/>
      <protection locked="0"/>
    </xf>
    <xf numFmtId="14" fontId="6" fillId="33" borderId="17" xfId="0" applyNumberFormat="1" applyFont="1" applyFill="1" applyBorder="1" applyAlignment="1" applyProtection="1">
      <alignment horizontal="center" vertical="center"/>
      <protection locked="0"/>
    </xf>
    <xf numFmtId="14" fontId="6" fillId="33" borderId="19" xfId="0" applyNumberFormat="1" applyFont="1" applyFill="1" applyBorder="1" applyAlignment="1" applyProtection="1">
      <alignment horizontal="center" vertical="center"/>
      <protection locked="0"/>
    </xf>
  </cellXfs>
  <cellStyles count="8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0" xfId="33"/>
    <cellStyle name="Currency [0]_~ME00001" xfId="34"/>
    <cellStyle name="Currency_~ME00001" xfId="35"/>
    <cellStyle name="Currency0" xfId="36"/>
    <cellStyle name="Date" xfId="37"/>
    <cellStyle name="Fixed" xfId="38"/>
    <cellStyle name="Heading" xfId="39"/>
    <cellStyle name="Heading 1" xfId="40"/>
    <cellStyle name="Heading 2" xfId="41"/>
    <cellStyle name="Normal_~ME00001" xfId="42"/>
    <cellStyle name="Percent_china.xls Chart 1" xfId="43"/>
    <cellStyle name="Stub" xfId="44"/>
    <cellStyle name="Top" xfId="45"/>
    <cellStyle name="Total" xfId="46"/>
    <cellStyle name="Totals" xfId="47"/>
    <cellStyle name="一般 10 2" xfId="48"/>
    <cellStyle name="一般 11 2" xfId="49"/>
    <cellStyle name="一般 12" xfId="50"/>
    <cellStyle name="一般 12 2" xfId="51"/>
    <cellStyle name="一般 13" xfId="52"/>
    <cellStyle name="一般 14" xfId="53"/>
    <cellStyle name="一般 2" xfId="54"/>
    <cellStyle name="一般 2 2" xfId="55"/>
    <cellStyle name="一般 2 2 2" xfId="56"/>
    <cellStyle name="一般 2_修正34" xfId="57"/>
    <cellStyle name="一般 3" xfId="58"/>
    <cellStyle name="一般 3 2" xfId="59"/>
    <cellStyle name="一般 3_99_死因統計統計表_新制行政區_(修正格式)_201108" xfId="60"/>
    <cellStyle name="一般 4 2" xfId="61"/>
    <cellStyle name="一般 5 2" xfId="62"/>
    <cellStyle name="一般 6 2" xfId="63"/>
    <cellStyle name="一般 7 2" xfId="64"/>
    <cellStyle name="一般 8 2" xfId="65"/>
    <cellStyle name="一般 9 2" xfId="66"/>
    <cellStyle name="Comma" xfId="67"/>
    <cellStyle name="千分位 2 2" xfId="68"/>
    <cellStyle name="千分位 3" xfId="69"/>
    <cellStyle name="Comma [0]" xfId="70"/>
    <cellStyle name="Followed Hyperlink" xfId="71"/>
    <cellStyle name="中等" xfId="72"/>
    <cellStyle name="合計" xfId="73"/>
    <cellStyle name="好" xfId="74"/>
    <cellStyle name="Percent" xfId="75"/>
    <cellStyle name="計算方式" xfId="76"/>
    <cellStyle name="Currency" xfId="77"/>
    <cellStyle name="Currency [0]" xfId="78"/>
    <cellStyle name="貨幣[0]" xfId="79"/>
    <cellStyle name="連結的儲存格" xfId="80"/>
    <cellStyle name="備註" xfId="81"/>
    <cellStyle name="Hyperlink" xfId="82"/>
    <cellStyle name="超連結 2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標題" xfId="91"/>
    <cellStyle name="標題 1" xfId="92"/>
    <cellStyle name="標題 2" xfId="93"/>
    <cellStyle name="標題 3" xfId="94"/>
    <cellStyle name="標題 4" xfId="95"/>
    <cellStyle name="輸入" xfId="96"/>
    <cellStyle name="輸出" xfId="97"/>
    <cellStyle name="檢查儲存格" xfId="98"/>
    <cellStyle name="壞" xfId="99"/>
    <cellStyle name="警告文字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28" sqref="B28"/>
    </sheetView>
  </sheetViews>
  <sheetFormatPr defaultColWidth="9.00390625" defaultRowHeight="16.5"/>
  <cols>
    <col min="1" max="1" width="19.50390625" style="1" customWidth="1"/>
  </cols>
  <sheetData>
    <row r="1" ht="15.75">
      <c r="A1" s="1" t="s">
        <v>17</v>
      </c>
    </row>
    <row r="2" ht="15.75">
      <c r="A2" s="2" t="s">
        <v>18</v>
      </c>
    </row>
    <row r="3" ht="15.75">
      <c r="A3" s="2" t="s">
        <v>19</v>
      </c>
    </row>
  </sheetData>
  <sheetProtection/>
  <hyperlinks>
    <hyperlink ref="A2" location="雲林縣!A1" display="雲林縣"/>
    <hyperlink ref="A3" location="二崙鄉!A1" display="二崙鄉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4.25390625" style="24" customWidth="1"/>
    <col min="2" max="2" width="11.25390625" style="24" customWidth="1"/>
    <col min="3" max="3" width="21.875" style="24" customWidth="1"/>
    <col min="4" max="4" width="8.375" style="24" customWidth="1"/>
    <col min="5" max="7" width="7.50390625" style="24" customWidth="1"/>
    <col min="8" max="8" width="11.25390625" style="24" customWidth="1"/>
    <col min="9" max="9" width="21.875" style="24" customWidth="1"/>
    <col min="10" max="10" width="7.75390625" style="24" customWidth="1"/>
    <col min="11" max="12" width="9.00390625" style="24" customWidth="1"/>
    <col min="13" max="13" width="7.50390625" style="24" customWidth="1"/>
    <col min="14" max="14" width="11.25390625" style="24" customWidth="1"/>
    <col min="15" max="15" width="21.875" style="24" customWidth="1"/>
    <col min="16" max="16" width="7.50390625" style="24" customWidth="1"/>
    <col min="17" max="18" width="9.125" style="24" customWidth="1"/>
    <col min="19" max="19" width="7.50390625" style="24" customWidth="1"/>
    <col min="20" max="16384" width="9.00390625" style="21" customWidth="1"/>
  </cols>
  <sheetData>
    <row r="1" spans="1:19" ht="24">
      <c r="A1" s="19"/>
      <c r="B1" s="20"/>
      <c r="C1" s="20"/>
      <c r="D1" s="20"/>
      <c r="E1" s="20"/>
      <c r="F1" s="20"/>
      <c r="G1" s="20"/>
      <c r="H1" s="61"/>
      <c r="I1" s="70" t="str">
        <f ca="1">"表1."&amp;MID(CELL("filename",A1),FIND("]",CELL("filename",A1))+1,256)&amp;"主要死亡原因"</f>
        <v>表1.雲林縣主要死亡原因</v>
      </c>
      <c r="J1" s="63"/>
      <c r="K1" s="62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72" t="s">
        <v>63</v>
      </c>
      <c r="J3" s="20"/>
      <c r="K3" s="20"/>
      <c r="L3" s="20"/>
      <c r="M3" s="20"/>
      <c r="N3" s="20"/>
      <c r="O3" s="20"/>
      <c r="P3" s="20"/>
      <c r="Q3" s="20"/>
      <c r="R3" s="20"/>
      <c r="S3" s="23"/>
    </row>
    <row r="4" ht="16.5" customHeight="1">
      <c r="S4" s="71" t="s">
        <v>25</v>
      </c>
    </row>
    <row r="5" spans="1:29" s="9" customFormat="1" ht="15">
      <c r="A5" s="25" t="s">
        <v>3</v>
      </c>
      <c r="B5" s="26"/>
      <c r="C5" s="27" t="s">
        <v>4</v>
      </c>
      <c r="D5" s="26"/>
      <c r="E5" s="28"/>
      <c r="F5" s="28"/>
      <c r="G5" s="29"/>
      <c r="H5" s="30"/>
      <c r="I5" s="27" t="s">
        <v>5</v>
      </c>
      <c r="J5" s="31"/>
      <c r="K5" s="32"/>
      <c r="L5" s="32"/>
      <c r="M5" s="33"/>
      <c r="N5" s="34"/>
      <c r="O5" s="27" t="s">
        <v>6</v>
      </c>
      <c r="P5" s="31"/>
      <c r="Q5" s="32"/>
      <c r="R5" s="32"/>
      <c r="S5" s="35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39" customFormat="1" ht="15">
      <c r="A6" s="36" t="s">
        <v>0</v>
      </c>
      <c r="B6" s="35" t="s">
        <v>1</v>
      </c>
      <c r="C6" s="37"/>
      <c r="D6" s="38" t="s">
        <v>7</v>
      </c>
      <c r="E6" s="76" t="s">
        <v>14</v>
      </c>
      <c r="F6" s="77"/>
      <c r="G6" s="64" t="s">
        <v>20</v>
      </c>
      <c r="H6" s="35" t="s">
        <v>1</v>
      </c>
      <c r="I6" s="37"/>
      <c r="J6" s="38" t="s">
        <v>7</v>
      </c>
      <c r="K6" s="76" t="s">
        <v>14</v>
      </c>
      <c r="L6" s="77"/>
      <c r="M6" s="64" t="s">
        <v>20</v>
      </c>
      <c r="N6" s="35" t="s">
        <v>1</v>
      </c>
      <c r="O6" s="37"/>
      <c r="P6" s="38" t="s">
        <v>7</v>
      </c>
      <c r="Q6" s="76" t="s">
        <v>14</v>
      </c>
      <c r="R6" s="77"/>
      <c r="S6" s="67" t="s">
        <v>20</v>
      </c>
    </row>
    <row r="7" spans="1:19" s="39" customFormat="1" ht="15">
      <c r="A7" s="40"/>
      <c r="B7" s="41" t="s">
        <v>8</v>
      </c>
      <c r="C7" s="42" t="s">
        <v>9</v>
      </c>
      <c r="D7" s="36"/>
      <c r="E7" s="78" t="s">
        <v>13</v>
      </c>
      <c r="F7" s="59" t="s">
        <v>15</v>
      </c>
      <c r="G7" s="65" t="s">
        <v>21</v>
      </c>
      <c r="H7" s="41" t="s">
        <v>8</v>
      </c>
      <c r="I7" s="42" t="s">
        <v>9</v>
      </c>
      <c r="J7" s="36"/>
      <c r="K7" s="78" t="s">
        <v>13</v>
      </c>
      <c r="L7" s="59" t="s">
        <v>15</v>
      </c>
      <c r="M7" s="65" t="s">
        <v>21</v>
      </c>
      <c r="N7" s="41" t="s">
        <v>8</v>
      </c>
      <c r="O7" s="42" t="s">
        <v>9</v>
      </c>
      <c r="P7" s="36"/>
      <c r="Q7" s="78" t="s">
        <v>13</v>
      </c>
      <c r="R7" s="59" t="s">
        <v>15</v>
      </c>
      <c r="S7" s="68" t="s">
        <v>21</v>
      </c>
    </row>
    <row r="8" spans="1:19" s="39" customFormat="1" ht="15">
      <c r="A8" s="43" t="s">
        <v>10</v>
      </c>
      <c r="B8" s="44" t="s">
        <v>11</v>
      </c>
      <c r="C8" s="45"/>
      <c r="D8" s="43" t="s">
        <v>12</v>
      </c>
      <c r="E8" s="79"/>
      <c r="F8" s="60" t="s">
        <v>16</v>
      </c>
      <c r="G8" s="66" t="s">
        <v>2</v>
      </c>
      <c r="H8" s="44" t="s">
        <v>11</v>
      </c>
      <c r="I8" s="45"/>
      <c r="J8" s="43" t="s">
        <v>12</v>
      </c>
      <c r="K8" s="79"/>
      <c r="L8" s="60" t="s">
        <v>16</v>
      </c>
      <c r="M8" s="66" t="s">
        <v>2</v>
      </c>
      <c r="N8" s="43" t="s">
        <v>11</v>
      </c>
      <c r="O8" s="45"/>
      <c r="P8" s="43" t="s">
        <v>12</v>
      </c>
      <c r="Q8" s="79"/>
      <c r="R8" s="60" t="s">
        <v>16</v>
      </c>
      <c r="S8" s="69" t="s">
        <v>2</v>
      </c>
    </row>
    <row r="9" spans="1:18" ht="3.75" customHeight="1">
      <c r="A9" s="46"/>
      <c r="B9" s="47"/>
      <c r="C9" s="46"/>
      <c r="D9" s="47"/>
      <c r="E9" s="47"/>
      <c r="F9" s="47"/>
      <c r="G9" s="46"/>
      <c r="H9" s="47"/>
      <c r="I9" s="46"/>
      <c r="J9" s="47"/>
      <c r="K9" s="47"/>
      <c r="L9" s="47"/>
      <c r="M9" s="46"/>
      <c r="N9" s="47"/>
      <c r="O9" s="46"/>
      <c r="P9" s="47"/>
      <c r="Q9" s="47"/>
      <c r="R9" s="47"/>
    </row>
    <row r="10" spans="1:19" s="9" customFormat="1" ht="31.5" customHeight="1">
      <c r="A10" s="3"/>
      <c r="B10" s="4" t="s">
        <v>26</v>
      </c>
      <c r="C10" s="74" t="s">
        <v>27</v>
      </c>
      <c r="D10" s="5">
        <v>7240</v>
      </c>
      <c r="E10" s="6">
        <v>1052.0235833463505</v>
      </c>
      <c r="F10" s="6">
        <v>483.489639345299</v>
      </c>
      <c r="G10" s="7">
        <v>100</v>
      </c>
      <c r="H10" s="4" t="s">
        <v>26</v>
      </c>
      <c r="I10" s="74" t="s">
        <v>27</v>
      </c>
      <c r="J10" s="5">
        <v>4274</v>
      </c>
      <c r="K10" s="6">
        <v>1197.6064683078414</v>
      </c>
      <c r="L10" s="6">
        <v>652.647040753763</v>
      </c>
      <c r="M10" s="7">
        <v>100</v>
      </c>
      <c r="N10" s="4" t="s">
        <v>26</v>
      </c>
      <c r="O10" s="74" t="s">
        <v>27</v>
      </c>
      <c r="P10" s="5">
        <v>2966</v>
      </c>
      <c r="Q10" s="6">
        <v>895.2097525345664</v>
      </c>
      <c r="R10" s="6">
        <v>318.428165370432</v>
      </c>
      <c r="S10" s="8">
        <v>100</v>
      </c>
    </row>
    <row r="11" spans="1:19" s="9" customFormat="1" ht="31.5" customHeight="1">
      <c r="A11" s="3">
        <v>1</v>
      </c>
      <c r="B11" s="10" t="s">
        <v>28</v>
      </c>
      <c r="C11" s="74" t="s">
        <v>29</v>
      </c>
      <c r="D11" s="5">
        <v>1977</v>
      </c>
      <c r="E11" s="6">
        <v>287.2721</v>
      </c>
      <c r="F11" s="6">
        <v>143.384652620925</v>
      </c>
      <c r="G11" s="7">
        <v>27.306629834254142</v>
      </c>
      <c r="H11" s="10" t="s">
        <v>28</v>
      </c>
      <c r="I11" s="74" t="s">
        <v>29</v>
      </c>
      <c r="J11" s="5">
        <v>1279</v>
      </c>
      <c r="K11" s="6">
        <v>358.3852</v>
      </c>
      <c r="L11" s="6">
        <v>196.953790978893</v>
      </c>
      <c r="M11" s="7">
        <v>29.925128685072533</v>
      </c>
      <c r="N11" s="10" t="s">
        <v>28</v>
      </c>
      <c r="O11" s="74" t="s">
        <v>29</v>
      </c>
      <c r="P11" s="5">
        <v>698</v>
      </c>
      <c r="Q11" s="6">
        <v>210.6730975283639</v>
      </c>
      <c r="R11" s="6">
        <v>90.6346615155407</v>
      </c>
      <c r="S11" s="8">
        <v>23.533378287255562</v>
      </c>
    </row>
    <row r="12" spans="1:19" s="9" customFormat="1" ht="31.5" customHeight="1">
      <c r="A12" s="3">
        <v>2</v>
      </c>
      <c r="B12" s="10" t="s">
        <v>30</v>
      </c>
      <c r="C12" s="74" t="s">
        <v>31</v>
      </c>
      <c r="D12" s="5">
        <v>869</v>
      </c>
      <c r="E12" s="6">
        <v>126.2718</v>
      </c>
      <c r="F12" s="6">
        <v>54.2756281038654</v>
      </c>
      <c r="G12" s="7">
        <v>12.002762430939226</v>
      </c>
      <c r="H12" s="10" t="s">
        <v>30</v>
      </c>
      <c r="I12" s="74" t="s">
        <v>31</v>
      </c>
      <c r="J12" s="5">
        <v>449</v>
      </c>
      <c r="K12" s="6">
        <v>125.8131</v>
      </c>
      <c r="L12" s="6">
        <v>68.0201956737903</v>
      </c>
      <c r="M12" s="7">
        <v>10.505381375760411</v>
      </c>
      <c r="N12" s="10" t="s">
        <v>30</v>
      </c>
      <c r="O12" s="74" t="s">
        <v>31</v>
      </c>
      <c r="P12" s="5">
        <v>420</v>
      </c>
      <c r="Q12" s="6">
        <v>126.76604722337083</v>
      </c>
      <c r="R12" s="6">
        <v>39.2586206281466</v>
      </c>
      <c r="S12" s="8">
        <v>14.16048550236008</v>
      </c>
    </row>
    <row r="13" spans="1:19" s="9" customFormat="1" ht="31.5" customHeight="1">
      <c r="A13" s="3">
        <v>3</v>
      </c>
      <c r="B13" s="10" t="s">
        <v>32</v>
      </c>
      <c r="C13" s="74" t="s">
        <v>33</v>
      </c>
      <c r="D13" s="5">
        <v>759</v>
      </c>
      <c r="E13" s="6">
        <v>110.2881</v>
      </c>
      <c r="F13" s="6">
        <v>39.1446736818186</v>
      </c>
      <c r="G13" s="7">
        <v>10.48342541436464</v>
      </c>
      <c r="H13" s="10" t="s">
        <v>32</v>
      </c>
      <c r="I13" s="74" t="s">
        <v>33</v>
      </c>
      <c r="J13" s="5">
        <v>412</v>
      </c>
      <c r="K13" s="6">
        <v>115.4454</v>
      </c>
      <c r="L13" s="6">
        <v>52.865871096014</v>
      </c>
      <c r="M13" s="7">
        <v>9.639681796911558</v>
      </c>
      <c r="N13" s="10" t="s">
        <v>32</v>
      </c>
      <c r="O13" s="74" t="s">
        <v>33</v>
      </c>
      <c r="P13" s="5">
        <v>347</v>
      </c>
      <c r="Q13" s="6">
        <v>104.73290092026113</v>
      </c>
      <c r="R13" s="6">
        <v>28.7602297377533</v>
      </c>
      <c r="S13" s="8">
        <v>11.69925826028321</v>
      </c>
    </row>
    <row r="14" spans="1:19" s="9" customFormat="1" ht="31.5" customHeight="1">
      <c r="A14" s="3">
        <v>4</v>
      </c>
      <c r="B14" s="10" t="s">
        <v>34</v>
      </c>
      <c r="C14" s="74" t="s">
        <v>35</v>
      </c>
      <c r="D14" s="5">
        <v>449</v>
      </c>
      <c r="E14" s="6">
        <v>65.2428</v>
      </c>
      <c r="F14" s="6">
        <v>27.2516975418902</v>
      </c>
      <c r="G14" s="7">
        <v>6.201657458563536</v>
      </c>
      <c r="H14" s="10" t="s">
        <v>34</v>
      </c>
      <c r="I14" s="74" t="s">
        <v>35</v>
      </c>
      <c r="J14" s="5">
        <v>260</v>
      </c>
      <c r="K14" s="6">
        <v>72.8539</v>
      </c>
      <c r="L14" s="6">
        <v>36.8437042973758</v>
      </c>
      <c r="M14" s="7">
        <v>6.083294337856809</v>
      </c>
      <c r="N14" s="10" t="s">
        <v>36</v>
      </c>
      <c r="O14" s="74" t="s">
        <v>37</v>
      </c>
      <c r="P14" s="5">
        <v>205</v>
      </c>
      <c r="Q14" s="6">
        <v>61.87390400188338</v>
      </c>
      <c r="R14" s="6">
        <v>20.5550693812183</v>
      </c>
      <c r="S14" s="8">
        <v>6.911665542818611</v>
      </c>
    </row>
    <row r="15" spans="1:19" s="9" customFormat="1" ht="31.5" customHeight="1">
      <c r="A15" s="3">
        <v>5</v>
      </c>
      <c r="B15" s="10" t="s">
        <v>36</v>
      </c>
      <c r="C15" s="74" t="s">
        <v>37</v>
      </c>
      <c r="D15" s="5">
        <v>424</v>
      </c>
      <c r="E15" s="6">
        <v>61.6102</v>
      </c>
      <c r="F15" s="6">
        <v>26.6300114708175</v>
      </c>
      <c r="G15" s="7">
        <v>5.856353591160221</v>
      </c>
      <c r="H15" s="10" t="s">
        <v>38</v>
      </c>
      <c r="I15" s="74" t="s">
        <v>39</v>
      </c>
      <c r="J15" s="5">
        <v>228</v>
      </c>
      <c r="K15" s="6">
        <v>63.8872</v>
      </c>
      <c r="L15" s="6">
        <v>47.6952719124975</v>
      </c>
      <c r="M15" s="7">
        <v>5.334581188582124</v>
      </c>
      <c r="N15" s="10" t="s">
        <v>34</v>
      </c>
      <c r="O15" s="74" t="s">
        <v>35</v>
      </c>
      <c r="P15" s="5">
        <v>189</v>
      </c>
      <c r="Q15" s="6">
        <v>57.04472125051687</v>
      </c>
      <c r="R15" s="6">
        <v>18.3726327333422</v>
      </c>
      <c r="S15" s="8">
        <v>6.372218476062036</v>
      </c>
    </row>
    <row r="16" spans="1:19" s="9" customFormat="1" ht="31.5" customHeight="1">
      <c r="A16" s="3">
        <v>6</v>
      </c>
      <c r="B16" s="10" t="s">
        <v>38</v>
      </c>
      <c r="C16" s="74" t="s">
        <v>39</v>
      </c>
      <c r="D16" s="5">
        <v>335</v>
      </c>
      <c r="E16" s="6">
        <v>48.6778</v>
      </c>
      <c r="F16" s="6">
        <v>34.3040118150107</v>
      </c>
      <c r="G16" s="7">
        <v>4.62707182320442</v>
      </c>
      <c r="H16" s="10" t="s">
        <v>36</v>
      </c>
      <c r="I16" s="74" t="s">
        <v>37</v>
      </c>
      <c r="J16" s="5">
        <v>219</v>
      </c>
      <c r="K16" s="6">
        <v>61.3654</v>
      </c>
      <c r="L16" s="6">
        <v>32.1133147519752</v>
      </c>
      <c r="M16" s="7">
        <v>5.1240056153486195</v>
      </c>
      <c r="N16" s="10" t="s">
        <v>46</v>
      </c>
      <c r="O16" s="74" t="s">
        <v>47</v>
      </c>
      <c r="P16" s="5">
        <v>123</v>
      </c>
      <c r="Q16" s="6">
        <v>37.12434240113003</v>
      </c>
      <c r="R16" s="6">
        <v>10.2908105679885</v>
      </c>
      <c r="S16" s="8">
        <v>4.146999325691167</v>
      </c>
    </row>
    <row r="17" spans="1:19" s="9" customFormat="1" ht="31.5" customHeight="1">
      <c r="A17" s="3">
        <v>7</v>
      </c>
      <c r="B17" s="10" t="s">
        <v>40</v>
      </c>
      <c r="C17" s="74" t="s">
        <v>41</v>
      </c>
      <c r="D17" s="5">
        <v>262</v>
      </c>
      <c r="E17" s="6">
        <v>38.0704</v>
      </c>
      <c r="F17" s="6">
        <v>13.4092845362369</v>
      </c>
      <c r="G17" s="7">
        <v>3.6187845303867405</v>
      </c>
      <c r="H17" s="10" t="s">
        <v>40</v>
      </c>
      <c r="I17" s="74" t="s">
        <v>41</v>
      </c>
      <c r="J17" s="5">
        <v>193</v>
      </c>
      <c r="K17" s="6">
        <v>54.08</v>
      </c>
      <c r="L17" s="6">
        <v>24.4510648560912</v>
      </c>
      <c r="M17" s="7">
        <v>4.515676181562939</v>
      </c>
      <c r="N17" s="10" t="s">
        <v>44</v>
      </c>
      <c r="O17" s="74" t="s">
        <v>45</v>
      </c>
      <c r="P17" s="5">
        <v>107</v>
      </c>
      <c r="Q17" s="6">
        <v>32.29515964976352</v>
      </c>
      <c r="R17" s="6">
        <v>11.2201389151803</v>
      </c>
      <c r="S17" s="8">
        <v>3.607552258934592</v>
      </c>
    </row>
    <row r="18" spans="1:19" s="9" customFormat="1" ht="31.5" customHeight="1">
      <c r="A18" s="3">
        <v>8</v>
      </c>
      <c r="B18" s="10" t="s">
        <v>42</v>
      </c>
      <c r="C18" s="74" t="s">
        <v>43</v>
      </c>
      <c r="D18" s="5">
        <v>227</v>
      </c>
      <c r="E18" s="6">
        <v>32.9847</v>
      </c>
      <c r="F18" s="6">
        <v>18.612811883816</v>
      </c>
      <c r="G18" s="7">
        <v>3.1353591160220993</v>
      </c>
      <c r="H18" s="10" t="s">
        <v>42</v>
      </c>
      <c r="I18" s="74" t="s">
        <v>43</v>
      </c>
      <c r="J18" s="5">
        <v>166</v>
      </c>
      <c r="K18" s="6">
        <v>46.5144</v>
      </c>
      <c r="L18" s="6">
        <v>29.0641480690813</v>
      </c>
      <c r="M18" s="7">
        <v>3.883949461862424</v>
      </c>
      <c r="N18" s="10" t="s">
        <v>38</v>
      </c>
      <c r="O18" s="74" t="s">
        <v>39</v>
      </c>
      <c r="P18" s="5">
        <v>107</v>
      </c>
      <c r="Q18" s="6">
        <v>32.29515964976352</v>
      </c>
      <c r="R18" s="6">
        <v>20.3550444030084</v>
      </c>
      <c r="S18" s="8">
        <v>3.607552258934592</v>
      </c>
    </row>
    <row r="19" spans="1:19" s="9" customFormat="1" ht="31.5" customHeight="1">
      <c r="A19" s="3">
        <v>9</v>
      </c>
      <c r="B19" s="10" t="s">
        <v>44</v>
      </c>
      <c r="C19" s="74" t="s">
        <v>45</v>
      </c>
      <c r="D19" s="5">
        <v>206</v>
      </c>
      <c r="E19" s="6">
        <v>29.9332</v>
      </c>
      <c r="F19" s="6">
        <v>12.4737513623202</v>
      </c>
      <c r="G19" s="7">
        <v>2.845303867403315</v>
      </c>
      <c r="H19" s="10" t="s">
        <v>44</v>
      </c>
      <c r="I19" s="74" t="s">
        <v>45</v>
      </c>
      <c r="J19" s="5">
        <v>99</v>
      </c>
      <c r="K19" s="6">
        <v>27.7405</v>
      </c>
      <c r="L19" s="6">
        <v>13.9059101970067</v>
      </c>
      <c r="M19" s="7">
        <v>2.316331305568554</v>
      </c>
      <c r="N19" s="10" t="s">
        <v>40</v>
      </c>
      <c r="O19" s="74" t="s">
        <v>41</v>
      </c>
      <c r="P19" s="5">
        <v>69</v>
      </c>
      <c r="Q19" s="6">
        <v>20.825850615268063</v>
      </c>
      <c r="R19" s="6">
        <v>5.33803053496367</v>
      </c>
      <c r="S19" s="8">
        <v>2.3263654753877274</v>
      </c>
    </row>
    <row r="20" spans="1:19" s="9" customFormat="1" ht="31.5" customHeight="1">
      <c r="A20" s="3">
        <v>10</v>
      </c>
      <c r="B20" s="10" t="s">
        <v>46</v>
      </c>
      <c r="C20" s="74" t="s">
        <v>47</v>
      </c>
      <c r="D20" s="5">
        <v>194</v>
      </c>
      <c r="E20" s="6">
        <v>28.1895</v>
      </c>
      <c r="F20" s="6">
        <v>10.2076115150022</v>
      </c>
      <c r="G20" s="7">
        <v>2.679558011049724</v>
      </c>
      <c r="H20" s="10" t="s">
        <v>48</v>
      </c>
      <c r="I20" s="74" t="s">
        <v>49</v>
      </c>
      <c r="J20" s="5">
        <v>99</v>
      </c>
      <c r="K20" s="6">
        <v>27.7405</v>
      </c>
      <c r="L20" s="6">
        <v>19.9883720858622</v>
      </c>
      <c r="M20" s="7">
        <v>2.316331305568554</v>
      </c>
      <c r="N20" s="10" t="s">
        <v>42</v>
      </c>
      <c r="O20" s="74" t="s">
        <v>43</v>
      </c>
      <c r="P20" s="5">
        <v>61</v>
      </c>
      <c r="Q20" s="6">
        <v>18.411259239584812</v>
      </c>
      <c r="R20" s="6">
        <v>6.66547605447373</v>
      </c>
      <c r="S20" s="8">
        <v>2.05664194200944</v>
      </c>
    </row>
    <row r="21" spans="1:19" s="9" customFormat="1" ht="31.5" customHeight="1">
      <c r="A21" s="11"/>
      <c r="B21" s="12"/>
      <c r="C21" s="75" t="s">
        <v>58</v>
      </c>
      <c r="D21" s="13">
        <v>1538</v>
      </c>
      <c r="E21" s="14">
        <v>223.48235789871367</v>
      </c>
      <c r="F21" s="14">
        <v>103.795504813596</v>
      </c>
      <c r="G21" s="15">
        <v>21.243093922651934</v>
      </c>
      <c r="H21" s="12"/>
      <c r="I21" s="75" t="s">
        <v>58</v>
      </c>
      <c r="J21" s="13">
        <v>870</v>
      </c>
      <c r="K21" s="14">
        <v>243.78044628634115</v>
      </c>
      <c r="L21" s="14">
        <v>130.745396835176</v>
      </c>
      <c r="M21" s="15">
        <v>20.355638745905473</v>
      </c>
      <c r="N21" s="12"/>
      <c r="O21" s="75" t="s">
        <v>58</v>
      </c>
      <c r="P21" s="13">
        <v>640</v>
      </c>
      <c r="Q21" s="14">
        <v>193.1673100546603</v>
      </c>
      <c r="R21" s="14">
        <v>66.9774508988162</v>
      </c>
      <c r="S21" s="14">
        <v>21.57788267026298</v>
      </c>
    </row>
    <row r="22" spans="1:19" s="9" customFormat="1" ht="31.5" customHeight="1">
      <c r="A22" s="3">
        <v>11</v>
      </c>
      <c r="B22" s="10" t="s">
        <v>48</v>
      </c>
      <c r="C22" s="74" t="s">
        <v>49</v>
      </c>
      <c r="D22" s="5">
        <v>134</v>
      </c>
      <c r="E22" s="6">
        <v>19.4711</v>
      </c>
      <c r="F22" s="6">
        <v>13.5316285847972</v>
      </c>
      <c r="G22" s="7">
        <v>1.850828729281768</v>
      </c>
      <c r="H22" s="10" t="s">
        <v>50</v>
      </c>
      <c r="I22" s="74" t="s">
        <v>51</v>
      </c>
      <c r="J22" s="5">
        <v>78</v>
      </c>
      <c r="K22" s="6">
        <v>21.8561</v>
      </c>
      <c r="L22" s="6">
        <v>11.7001594315193</v>
      </c>
      <c r="M22" s="7">
        <v>1.8249883013570425</v>
      </c>
      <c r="N22" s="10" t="s">
        <v>50</v>
      </c>
      <c r="O22" s="74" t="s">
        <v>51</v>
      </c>
      <c r="P22" s="5">
        <v>52</v>
      </c>
      <c r="Q22" s="6">
        <v>15.69484394194115</v>
      </c>
      <c r="R22" s="6">
        <v>5.08250917370299</v>
      </c>
      <c r="S22" s="8">
        <v>1.7532029669588671</v>
      </c>
    </row>
    <row r="23" spans="1:19" s="9" customFormat="1" ht="31.5" customHeight="1">
      <c r="A23" s="3">
        <v>12</v>
      </c>
      <c r="B23" s="10" t="s">
        <v>50</v>
      </c>
      <c r="C23" s="74" t="s">
        <v>51</v>
      </c>
      <c r="D23" s="5">
        <v>130</v>
      </c>
      <c r="E23" s="6">
        <v>18.8899</v>
      </c>
      <c r="F23" s="6">
        <v>8.26566038476739</v>
      </c>
      <c r="G23" s="7">
        <v>1.7955801104972375</v>
      </c>
      <c r="H23" s="10" t="s">
        <v>46</v>
      </c>
      <c r="I23" s="74" t="s">
        <v>47</v>
      </c>
      <c r="J23" s="5">
        <v>71</v>
      </c>
      <c r="K23" s="6">
        <v>19.8947</v>
      </c>
      <c r="L23" s="6">
        <v>9.61055957109437</v>
      </c>
      <c r="M23" s="7">
        <v>1.6612072999532055</v>
      </c>
      <c r="N23" s="10" t="s">
        <v>52</v>
      </c>
      <c r="O23" s="74" t="s">
        <v>53</v>
      </c>
      <c r="P23" s="5">
        <v>43</v>
      </c>
      <c r="Q23" s="6">
        <v>12.97842864429749</v>
      </c>
      <c r="R23" s="6">
        <v>3.0652394684797</v>
      </c>
      <c r="S23" s="8">
        <v>1.449763991908294</v>
      </c>
    </row>
    <row r="24" spans="1:19" s="9" customFormat="1" ht="31.5" customHeight="1">
      <c r="A24" s="3">
        <v>13</v>
      </c>
      <c r="B24" s="10" t="s">
        <v>52</v>
      </c>
      <c r="C24" s="74" t="s">
        <v>53</v>
      </c>
      <c r="D24" s="5">
        <v>68</v>
      </c>
      <c r="E24" s="6">
        <v>9.8808</v>
      </c>
      <c r="F24" s="6">
        <v>2.99977772824796</v>
      </c>
      <c r="G24" s="7">
        <v>0.9392265193370166</v>
      </c>
      <c r="H24" s="10" t="s">
        <v>54</v>
      </c>
      <c r="I24" s="74" t="s">
        <v>55</v>
      </c>
      <c r="J24" s="5">
        <v>33</v>
      </c>
      <c r="K24" s="6">
        <v>9.2468</v>
      </c>
      <c r="L24" s="6">
        <v>4.76070928407733</v>
      </c>
      <c r="M24" s="7">
        <v>0.772110435189518</v>
      </c>
      <c r="N24" s="10" t="s">
        <v>48</v>
      </c>
      <c r="O24" s="74" t="s">
        <v>49</v>
      </c>
      <c r="P24" s="5">
        <v>35</v>
      </c>
      <c r="Q24" s="6">
        <v>10.563837268614236</v>
      </c>
      <c r="R24" s="6">
        <v>6.26753910221739</v>
      </c>
      <c r="S24" s="8">
        <v>1.1800404585300068</v>
      </c>
    </row>
    <row r="25" spans="1:19" s="9" customFormat="1" ht="31.5" customHeight="1">
      <c r="A25" s="3">
        <v>14</v>
      </c>
      <c r="B25" s="10" t="s">
        <v>54</v>
      </c>
      <c r="C25" s="74" t="s">
        <v>55</v>
      </c>
      <c r="D25" s="5">
        <v>46</v>
      </c>
      <c r="E25" s="6">
        <v>6.6841</v>
      </c>
      <c r="F25" s="6">
        <v>2.87186556497123</v>
      </c>
      <c r="G25" s="7">
        <v>0.6353591160220995</v>
      </c>
      <c r="H25" s="10" t="s">
        <v>52</v>
      </c>
      <c r="I25" s="74" t="s">
        <v>53</v>
      </c>
      <c r="J25" s="5">
        <v>25</v>
      </c>
      <c r="K25" s="6">
        <v>7.0051</v>
      </c>
      <c r="L25" s="6">
        <v>2.90110670857419</v>
      </c>
      <c r="M25" s="7">
        <v>0.584932147870847</v>
      </c>
      <c r="N25" s="10" t="s">
        <v>56</v>
      </c>
      <c r="O25" s="74" t="s">
        <v>57</v>
      </c>
      <c r="P25" s="5">
        <v>22</v>
      </c>
      <c r="Q25" s="6">
        <v>6.640126283128948</v>
      </c>
      <c r="R25" s="6">
        <v>1.67687924157758</v>
      </c>
      <c r="S25" s="8">
        <v>0.7417397167902899</v>
      </c>
    </row>
    <row r="26" spans="1:19" s="9" customFormat="1" ht="31.5" customHeight="1">
      <c r="A26" s="11">
        <v>15</v>
      </c>
      <c r="B26" s="16" t="s">
        <v>56</v>
      </c>
      <c r="C26" s="75" t="s">
        <v>57</v>
      </c>
      <c r="D26" s="17">
        <v>45</v>
      </c>
      <c r="E26" s="14">
        <v>6.5388</v>
      </c>
      <c r="F26" s="14">
        <v>2.12110896829335</v>
      </c>
      <c r="G26" s="15">
        <v>0.6215469613259669</v>
      </c>
      <c r="H26" s="16" t="s">
        <v>59</v>
      </c>
      <c r="I26" s="75" t="s">
        <v>60</v>
      </c>
      <c r="J26" s="18">
        <v>23</v>
      </c>
      <c r="K26" s="14">
        <v>6.4447</v>
      </c>
      <c r="L26" s="14">
        <v>2.94186469526417</v>
      </c>
      <c r="M26" s="15">
        <v>0.5381375760411792</v>
      </c>
      <c r="N26" s="16" t="s">
        <v>61</v>
      </c>
      <c r="O26" s="75" t="s">
        <v>62</v>
      </c>
      <c r="P26" s="18">
        <v>21</v>
      </c>
      <c r="Q26" s="14">
        <v>6.338302361168541</v>
      </c>
      <c r="R26" s="14">
        <v>2.8562399288447</v>
      </c>
      <c r="S26" s="14">
        <v>0.708024275118004</v>
      </c>
    </row>
    <row r="27" spans="1:19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49"/>
      <c r="J27" s="50"/>
      <c r="K27" s="51"/>
      <c r="L27" s="51"/>
      <c r="M27" s="51"/>
      <c r="N27" s="51"/>
      <c r="O27" s="49"/>
      <c r="P27" s="50"/>
      <c r="Q27" s="51"/>
      <c r="R27" s="51"/>
      <c r="S27" s="51"/>
    </row>
    <row r="28" spans="1:19" s="9" customFormat="1" ht="14.25">
      <c r="A28" s="73" t="s">
        <v>64</v>
      </c>
      <c r="B28" s="52"/>
      <c r="C28" s="53"/>
      <c r="D28" s="54"/>
      <c r="E28" s="54"/>
      <c r="F28" s="54"/>
      <c r="G28" s="54"/>
      <c r="H28" s="53"/>
      <c r="I28" s="53"/>
      <c r="J28" s="54"/>
      <c r="K28" s="54"/>
      <c r="L28" s="54"/>
      <c r="M28" s="54"/>
      <c r="N28" s="53"/>
      <c r="O28" s="53"/>
      <c r="P28" s="53"/>
      <c r="Q28" s="53"/>
      <c r="R28" s="53"/>
      <c r="S28" s="55" t="s">
        <v>0</v>
      </c>
    </row>
    <row r="29" spans="3:18" ht="15">
      <c r="C29" s="56"/>
      <c r="I29" s="56"/>
      <c r="N29" s="57" t="s">
        <v>0</v>
      </c>
      <c r="O29" s="49" t="s">
        <v>0</v>
      </c>
      <c r="P29" s="47"/>
      <c r="Q29" s="47"/>
      <c r="R29" s="47"/>
    </row>
    <row r="30" spans="3:18" ht="15">
      <c r="C30" s="56"/>
      <c r="I30" s="56"/>
      <c r="O30" s="47"/>
      <c r="P30" s="47"/>
      <c r="Q30" s="47"/>
      <c r="R30" s="47"/>
    </row>
    <row r="31" spans="3:18" ht="15">
      <c r="C31" s="56"/>
      <c r="I31" s="56"/>
      <c r="O31" s="47"/>
      <c r="P31" s="47"/>
      <c r="Q31" s="47"/>
      <c r="R31" s="47"/>
    </row>
    <row r="32" spans="3:18" ht="15">
      <c r="C32" s="56"/>
      <c r="O32" s="47"/>
      <c r="P32" s="47"/>
      <c r="Q32" s="47"/>
      <c r="R32" s="47"/>
    </row>
    <row r="33" spans="3:15" ht="15">
      <c r="C33" s="56"/>
      <c r="I33" s="56"/>
      <c r="O33" s="47"/>
    </row>
    <row r="34" spans="3:15" ht="15">
      <c r="C34" s="56"/>
      <c r="I34" s="56"/>
      <c r="O34" s="47"/>
    </row>
    <row r="35" spans="3:15" ht="15">
      <c r="C35" s="58"/>
      <c r="I35" s="56"/>
      <c r="O35" s="47"/>
    </row>
    <row r="36" spans="3:15" ht="15">
      <c r="C36" s="58"/>
      <c r="I36" s="56"/>
      <c r="O36" s="47"/>
    </row>
    <row r="37" spans="3:15" ht="15">
      <c r="C37" s="58"/>
      <c r="I37" s="56"/>
      <c r="O37" s="47"/>
    </row>
    <row r="38" spans="3:15" ht="15">
      <c r="C38" s="56"/>
      <c r="I38" s="56"/>
      <c r="O38" s="47"/>
    </row>
    <row r="39" spans="3:15" ht="15">
      <c r="C39" s="56"/>
      <c r="I39" s="56"/>
      <c r="O39" s="47"/>
    </row>
    <row r="40" spans="3:15" ht="15">
      <c r="C40" s="56"/>
      <c r="I40" s="56"/>
      <c r="O40" s="47"/>
    </row>
    <row r="41" spans="3:15" ht="15">
      <c r="C41" s="56"/>
      <c r="I41" s="56"/>
      <c r="O41" s="47"/>
    </row>
    <row r="42" spans="3:9" ht="15">
      <c r="C42" s="56"/>
      <c r="I42" s="56"/>
    </row>
    <row r="43" spans="3:9" ht="15">
      <c r="C43" s="56"/>
      <c r="I43" s="56"/>
    </row>
    <row r="44" ht="15">
      <c r="I44" s="56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tabSelected="1" view="pageBreakPreview" zoomScaleNormal="90" zoomScaleSheetLayoutView="100" zoomScalePageLayoutView="0" workbookViewId="0" topLeftCell="A22">
      <selection activeCell="K14" sqref="K14"/>
    </sheetView>
  </sheetViews>
  <sheetFormatPr defaultColWidth="9.00390625" defaultRowHeight="16.5"/>
  <cols>
    <col min="1" max="1" width="4.25390625" style="24" customWidth="1"/>
    <col min="2" max="2" width="11.25390625" style="24" customWidth="1"/>
    <col min="3" max="3" width="21.875" style="24" customWidth="1"/>
    <col min="4" max="4" width="8.375" style="24" customWidth="1"/>
    <col min="5" max="5" width="8.50390625" style="24" bestFit="1" customWidth="1"/>
    <col min="6" max="7" width="7.50390625" style="24" customWidth="1"/>
    <col min="8" max="8" width="11.25390625" style="24" customWidth="1"/>
    <col min="9" max="9" width="21.875" style="24" customWidth="1"/>
    <col min="10" max="10" width="7.75390625" style="24" customWidth="1"/>
    <col min="11" max="12" width="9.00390625" style="24" customWidth="1"/>
    <col min="13" max="13" width="7.50390625" style="24" customWidth="1"/>
    <col min="14" max="14" width="11.25390625" style="24" customWidth="1"/>
    <col min="15" max="15" width="21.875" style="24" customWidth="1"/>
    <col min="16" max="16" width="7.50390625" style="24" customWidth="1"/>
    <col min="17" max="18" width="9.125" style="24" customWidth="1"/>
    <col min="19" max="19" width="7.50390625" style="24" customWidth="1"/>
    <col min="20" max="16384" width="9.00390625" style="21" customWidth="1"/>
  </cols>
  <sheetData>
    <row r="1" spans="1:19" ht="24">
      <c r="A1" s="19"/>
      <c r="B1" s="20"/>
      <c r="C1" s="20"/>
      <c r="D1" s="20"/>
      <c r="E1" s="20"/>
      <c r="F1" s="20"/>
      <c r="G1" s="20"/>
      <c r="H1" s="61"/>
      <c r="I1" s="70" t="str">
        <f ca="1">"表1."&amp;MID(CELL("filename",A1),FIND("]",CELL("filename",A1))+1,256)&amp;"主要死亡原因"</f>
        <v>表1.二崙鄉主要死亡原因</v>
      </c>
      <c r="J1" s="63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72" t="s">
        <v>63</v>
      </c>
      <c r="J3" s="20"/>
      <c r="K3" s="20"/>
      <c r="L3" s="20"/>
      <c r="M3" s="20"/>
      <c r="N3" s="20"/>
      <c r="O3" s="20"/>
      <c r="P3" s="20"/>
      <c r="Q3" s="20"/>
      <c r="R3" s="20"/>
      <c r="S3" s="23"/>
    </row>
    <row r="4" ht="16.5" customHeight="1">
      <c r="S4" s="71" t="s">
        <v>24</v>
      </c>
    </row>
    <row r="5" spans="1:29" s="9" customFormat="1" ht="15">
      <c r="A5" s="25" t="s">
        <v>3</v>
      </c>
      <c r="B5" s="26"/>
      <c r="C5" s="27" t="s">
        <v>4</v>
      </c>
      <c r="D5" s="26"/>
      <c r="E5" s="28"/>
      <c r="F5" s="28"/>
      <c r="G5" s="29"/>
      <c r="H5" s="30"/>
      <c r="I5" s="27" t="s">
        <v>5</v>
      </c>
      <c r="J5" s="31"/>
      <c r="K5" s="32"/>
      <c r="L5" s="32"/>
      <c r="M5" s="33"/>
      <c r="N5" s="34"/>
      <c r="O5" s="27" t="s">
        <v>6</v>
      </c>
      <c r="P5" s="31"/>
      <c r="Q5" s="32"/>
      <c r="R5" s="32"/>
      <c r="S5" s="35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39" customFormat="1" ht="15">
      <c r="A6" s="36" t="s">
        <v>0</v>
      </c>
      <c r="B6" s="35" t="s">
        <v>1</v>
      </c>
      <c r="C6" s="37"/>
      <c r="D6" s="38" t="s">
        <v>7</v>
      </c>
      <c r="E6" s="76" t="s">
        <v>14</v>
      </c>
      <c r="F6" s="77"/>
      <c r="G6" s="64" t="s">
        <v>20</v>
      </c>
      <c r="H6" s="35" t="s">
        <v>1</v>
      </c>
      <c r="I6" s="37"/>
      <c r="J6" s="38" t="s">
        <v>7</v>
      </c>
      <c r="K6" s="76" t="s">
        <v>14</v>
      </c>
      <c r="L6" s="77"/>
      <c r="M6" s="64" t="s">
        <v>20</v>
      </c>
      <c r="N6" s="35" t="s">
        <v>1</v>
      </c>
      <c r="O6" s="37"/>
      <c r="P6" s="38" t="s">
        <v>7</v>
      </c>
      <c r="Q6" s="76" t="s">
        <v>14</v>
      </c>
      <c r="R6" s="77"/>
      <c r="S6" s="67" t="s">
        <v>22</v>
      </c>
    </row>
    <row r="7" spans="1:19" s="39" customFormat="1" ht="15">
      <c r="A7" s="40"/>
      <c r="B7" s="41" t="s">
        <v>8</v>
      </c>
      <c r="C7" s="42" t="s">
        <v>9</v>
      </c>
      <c r="D7" s="36"/>
      <c r="E7" s="78" t="s">
        <v>13</v>
      </c>
      <c r="F7" s="59" t="s">
        <v>15</v>
      </c>
      <c r="G7" s="65" t="s">
        <v>21</v>
      </c>
      <c r="H7" s="41" t="s">
        <v>8</v>
      </c>
      <c r="I7" s="42" t="s">
        <v>9</v>
      </c>
      <c r="J7" s="36"/>
      <c r="K7" s="78" t="s">
        <v>13</v>
      </c>
      <c r="L7" s="59" t="s">
        <v>15</v>
      </c>
      <c r="M7" s="65" t="s">
        <v>21</v>
      </c>
      <c r="N7" s="41" t="s">
        <v>8</v>
      </c>
      <c r="O7" s="42" t="s">
        <v>9</v>
      </c>
      <c r="P7" s="36"/>
      <c r="Q7" s="78" t="s">
        <v>13</v>
      </c>
      <c r="R7" s="59" t="s">
        <v>15</v>
      </c>
      <c r="S7" s="68" t="s">
        <v>23</v>
      </c>
    </row>
    <row r="8" spans="1:19" s="39" customFormat="1" ht="15">
      <c r="A8" s="43" t="s">
        <v>10</v>
      </c>
      <c r="B8" s="44" t="s">
        <v>11</v>
      </c>
      <c r="C8" s="45"/>
      <c r="D8" s="43" t="s">
        <v>12</v>
      </c>
      <c r="E8" s="79"/>
      <c r="F8" s="60" t="s">
        <v>16</v>
      </c>
      <c r="G8" s="66" t="s">
        <v>2</v>
      </c>
      <c r="H8" s="44" t="s">
        <v>11</v>
      </c>
      <c r="I8" s="45"/>
      <c r="J8" s="43" t="s">
        <v>12</v>
      </c>
      <c r="K8" s="79"/>
      <c r="L8" s="60" t="s">
        <v>16</v>
      </c>
      <c r="M8" s="66" t="s">
        <v>2</v>
      </c>
      <c r="N8" s="43" t="s">
        <v>11</v>
      </c>
      <c r="O8" s="45"/>
      <c r="P8" s="43" t="s">
        <v>12</v>
      </c>
      <c r="Q8" s="79"/>
      <c r="R8" s="60" t="s">
        <v>16</v>
      </c>
      <c r="S8" s="69" t="s">
        <v>2</v>
      </c>
    </row>
    <row r="9" spans="1:18" ht="3.75" customHeight="1">
      <c r="A9" s="46"/>
      <c r="B9" s="47"/>
      <c r="C9" s="46"/>
      <c r="D9" s="47"/>
      <c r="E9" s="47"/>
      <c r="F9" s="47"/>
      <c r="G9" s="46"/>
      <c r="H9" s="47"/>
      <c r="I9" s="46"/>
      <c r="J9" s="47"/>
      <c r="K9" s="47"/>
      <c r="L9" s="47"/>
      <c r="M9" s="46"/>
      <c r="N9" s="47"/>
      <c r="O9" s="46"/>
      <c r="P9" s="47"/>
      <c r="Q9" s="47"/>
      <c r="R9" s="47"/>
    </row>
    <row r="10" spans="1:19" s="9" customFormat="1" ht="31.5" customHeight="1">
      <c r="A10" s="3"/>
      <c r="B10" s="4" t="s">
        <v>26</v>
      </c>
      <c r="C10" s="74" t="s">
        <v>27</v>
      </c>
      <c r="D10" s="5">
        <v>328</v>
      </c>
      <c r="E10" s="6">
        <v>1212.3452226945112</v>
      </c>
      <c r="F10" s="6">
        <v>484.265511110545</v>
      </c>
      <c r="G10" s="7">
        <v>100</v>
      </c>
      <c r="H10" s="4" t="s">
        <v>26</v>
      </c>
      <c r="I10" s="74" t="s">
        <v>27</v>
      </c>
      <c r="J10" s="5">
        <v>200</v>
      </c>
      <c r="K10" s="6">
        <v>1381.740301910256</v>
      </c>
      <c r="L10" s="6">
        <v>678.45357809065</v>
      </c>
      <c r="M10" s="7">
        <v>100</v>
      </c>
      <c r="N10" s="4" t="s">
        <v>26</v>
      </c>
      <c r="O10" s="74" t="s">
        <v>27</v>
      </c>
      <c r="P10" s="5">
        <v>128</v>
      </c>
      <c r="Q10" s="6">
        <v>1017.4476372163268</v>
      </c>
      <c r="R10" s="6">
        <v>286.277943711865</v>
      </c>
      <c r="S10" s="8">
        <v>100</v>
      </c>
    </row>
    <row r="11" spans="1:19" s="9" customFormat="1" ht="31.5" customHeight="1">
      <c r="A11" s="3">
        <v>1</v>
      </c>
      <c r="B11" s="10" t="s">
        <v>28</v>
      </c>
      <c r="C11" s="74" t="s">
        <v>29</v>
      </c>
      <c r="D11" s="5">
        <v>79</v>
      </c>
      <c r="E11" s="6">
        <v>291.9977822953243</v>
      </c>
      <c r="F11" s="6">
        <v>136.247248156342</v>
      </c>
      <c r="G11" s="7">
        <v>24.085365853658537</v>
      </c>
      <c r="H11" s="10" t="s">
        <v>28</v>
      </c>
      <c r="I11" s="74" t="s">
        <v>29</v>
      </c>
      <c r="J11" s="5">
        <v>59</v>
      </c>
      <c r="K11" s="6">
        <v>407.6133</v>
      </c>
      <c r="L11" s="6">
        <v>207.99516128079</v>
      </c>
      <c r="M11" s="7">
        <v>29.5</v>
      </c>
      <c r="N11" s="10" t="s">
        <v>32</v>
      </c>
      <c r="O11" s="74" t="s">
        <v>33</v>
      </c>
      <c r="P11" s="5">
        <v>24</v>
      </c>
      <c r="Q11" s="6">
        <v>190.7714</v>
      </c>
      <c r="R11" s="6">
        <v>48.9331909735178</v>
      </c>
      <c r="S11" s="8">
        <v>18.75</v>
      </c>
    </row>
    <row r="12" spans="1:19" s="9" customFormat="1" ht="31.5" customHeight="1">
      <c r="A12" s="3">
        <v>2</v>
      </c>
      <c r="B12" s="10" t="s">
        <v>32</v>
      </c>
      <c r="C12" s="74" t="s">
        <v>33</v>
      </c>
      <c r="D12" s="5">
        <v>52</v>
      </c>
      <c r="E12" s="6">
        <v>192.20107189059325</v>
      </c>
      <c r="F12" s="6">
        <v>60.6246954246946</v>
      </c>
      <c r="G12" s="7">
        <v>15.853658536585366</v>
      </c>
      <c r="H12" s="10" t="s">
        <v>32</v>
      </c>
      <c r="I12" s="74" t="s">
        <v>33</v>
      </c>
      <c r="J12" s="5">
        <v>28</v>
      </c>
      <c r="K12" s="6">
        <v>193.4436</v>
      </c>
      <c r="L12" s="6">
        <v>78.2011278262377</v>
      </c>
      <c r="M12" s="7">
        <v>14</v>
      </c>
      <c r="N12" s="10" t="s">
        <v>28</v>
      </c>
      <c r="O12" s="74" t="s">
        <v>29</v>
      </c>
      <c r="P12" s="5">
        <v>20</v>
      </c>
      <c r="Q12" s="6">
        <v>158.9761</v>
      </c>
      <c r="R12" s="6">
        <v>54.0114370148482</v>
      </c>
      <c r="S12" s="8">
        <v>15.625</v>
      </c>
    </row>
    <row r="13" spans="1:19" s="9" customFormat="1" ht="31.5" customHeight="1">
      <c r="A13" s="3">
        <v>3</v>
      </c>
      <c r="B13" s="10" t="s">
        <v>30</v>
      </c>
      <c r="C13" s="74" t="s">
        <v>31</v>
      </c>
      <c r="D13" s="5">
        <v>27</v>
      </c>
      <c r="E13" s="6">
        <v>99.7967104047311</v>
      </c>
      <c r="F13" s="6">
        <v>34.3098732353855</v>
      </c>
      <c r="G13" s="7">
        <v>8.231707317073171</v>
      </c>
      <c r="H13" s="10" t="s">
        <v>30</v>
      </c>
      <c r="I13" s="74" t="s">
        <v>31</v>
      </c>
      <c r="J13" s="5">
        <v>14</v>
      </c>
      <c r="K13" s="6">
        <v>96.7218</v>
      </c>
      <c r="L13" s="6">
        <v>41.9856640396308</v>
      </c>
      <c r="M13" s="7">
        <v>7</v>
      </c>
      <c r="N13" s="10" t="s">
        <v>30</v>
      </c>
      <c r="O13" s="74" t="s">
        <v>31</v>
      </c>
      <c r="P13" s="5">
        <v>13</v>
      </c>
      <c r="Q13" s="6">
        <v>103.3345</v>
      </c>
      <c r="R13" s="6">
        <v>24.4525220666006</v>
      </c>
      <c r="S13" s="8">
        <v>10.15625</v>
      </c>
    </row>
    <row r="14" spans="1:19" s="9" customFormat="1" ht="31.5" customHeight="1">
      <c r="A14" s="3">
        <v>4</v>
      </c>
      <c r="B14" s="10" t="s">
        <v>34</v>
      </c>
      <c r="C14" s="74" t="s">
        <v>35</v>
      </c>
      <c r="D14" s="5">
        <v>21</v>
      </c>
      <c r="E14" s="6">
        <v>77.61966364812419</v>
      </c>
      <c r="F14" s="6">
        <v>28.6080393002063</v>
      </c>
      <c r="G14" s="7">
        <v>6.402439024390244</v>
      </c>
      <c r="H14" s="10" t="s">
        <v>34</v>
      </c>
      <c r="I14" s="74" t="s">
        <v>35</v>
      </c>
      <c r="J14" s="5">
        <v>13</v>
      </c>
      <c r="K14" s="6">
        <v>89.8131</v>
      </c>
      <c r="L14" s="6">
        <v>39.0814853635022</v>
      </c>
      <c r="M14" s="7">
        <v>6.5</v>
      </c>
      <c r="N14" s="10" t="s">
        <v>46</v>
      </c>
      <c r="O14" s="74" t="s">
        <v>47</v>
      </c>
      <c r="P14" s="5">
        <v>9</v>
      </c>
      <c r="Q14" s="6">
        <v>71.5392</v>
      </c>
      <c r="R14" s="6">
        <v>16.4923550145318</v>
      </c>
      <c r="S14" s="8">
        <v>7.03125</v>
      </c>
    </row>
    <row r="15" spans="1:19" s="9" customFormat="1" ht="31.5" customHeight="1">
      <c r="A15" s="3">
        <v>5</v>
      </c>
      <c r="B15" s="10" t="s">
        <v>38</v>
      </c>
      <c r="C15" s="74" t="s">
        <v>39</v>
      </c>
      <c r="D15" s="5">
        <v>15</v>
      </c>
      <c r="E15" s="6">
        <v>55.44261689151728</v>
      </c>
      <c r="F15" s="6">
        <v>37.4637345283971</v>
      </c>
      <c r="G15" s="7">
        <v>4.573170731707317</v>
      </c>
      <c r="H15" s="10" t="s">
        <v>38</v>
      </c>
      <c r="I15" s="74" t="s">
        <v>39</v>
      </c>
      <c r="J15" s="5">
        <v>10</v>
      </c>
      <c r="K15" s="6">
        <v>69.087</v>
      </c>
      <c r="L15" s="6">
        <v>64.0279638886169</v>
      </c>
      <c r="M15" s="7">
        <v>5</v>
      </c>
      <c r="N15" s="10" t="s">
        <v>34</v>
      </c>
      <c r="O15" s="74" t="s">
        <v>35</v>
      </c>
      <c r="P15" s="5">
        <v>8</v>
      </c>
      <c r="Q15" s="6">
        <v>63.5904</v>
      </c>
      <c r="R15" s="6">
        <v>19.1308668606983</v>
      </c>
      <c r="S15" s="8">
        <v>6.25</v>
      </c>
    </row>
    <row r="16" spans="1:19" s="9" customFormat="1" ht="31.5" customHeight="1">
      <c r="A16" s="3">
        <v>6</v>
      </c>
      <c r="B16" s="10" t="s">
        <v>46</v>
      </c>
      <c r="C16" s="74" t="s">
        <v>47</v>
      </c>
      <c r="D16" s="5">
        <v>14</v>
      </c>
      <c r="E16" s="6">
        <v>51.746442432082794</v>
      </c>
      <c r="F16" s="6">
        <v>14.1631376805897</v>
      </c>
      <c r="G16" s="7">
        <v>4.2682926829268295</v>
      </c>
      <c r="H16" s="10" t="s">
        <v>42</v>
      </c>
      <c r="I16" s="74" t="s">
        <v>43</v>
      </c>
      <c r="J16" s="5">
        <v>9</v>
      </c>
      <c r="K16" s="6">
        <v>62.1783</v>
      </c>
      <c r="L16" s="6">
        <v>35.4306735173542</v>
      </c>
      <c r="M16" s="7">
        <v>4.5</v>
      </c>
      <c r="N16" s="10" t="s">
        <v>40</v>
      </c>
      <c r="O16" s="74" t="s">
        <v>41</v>
      </c>
      <c r="P16" s="5">
        <v>6</v>
      </c>
      <c r="Q16" s="6">
        <v>47.6928</v>
      </c>
      <c r="R16" s="6">
        <v>8.67104121932451</v>
      </c>
      <c r="S16" s="8">
        <v>4.6875</v>
      </c>
    </row>
    <row r="17" spans="1:19" s="9" customFormat="1" ht="31.5" customHeight="1">
      <c r="A17" s="3">
        <v>7</v>
      </c>
      <c r="B17" s="10" t="s">
        <v>40</v>
      </c>
      <c r="C17" s="74" t="s">
        <v>41</v>
      </c>
      <c r="D17" s="5">
        <v>13</v>
      </c>
      <c r="E17" s="6">
        <v>48.050267972648314</v>
      </c>
      <c r="F17" s="6">
        <v>12.8630126493319</v>
      </c>
      <c r="G17" s="7">
        <v>3.9634146341463414</v>
      </c>
      <c r="H17" s="10" t="s">
        <v>50</v>
      </c>
      <c r="I17" s="74" t="s">
        <v>51</v>
      </c>
      <c r="J17" s="5">
        <v>7</v>
      </c>
      <c r="K17" s="6">
        <v>48.3609</v>
      </c>
      <c r="L17" s="6">
        <v>30.2892301638846</v>
      </c>
      <c r="M17" s="7">
        <v>3.5</v>
      </c>
      <c r="N17" s="10" t="s">
        <v>36</v>
      </c>
      <c r="O17" s="74" t="s">
        <v>37</v>
      </c>
      <c r="P17" s="5">
        <v>5</v>
      </c>
      <c r="Q17" s="6">
        <v>39.744</v>
      </c>
      <c r="R17" s="6">
        <v>15.5130482153509</v>
      </c>
      <c r="S17" s="8">
        <v>3.90625</v>
      </c>
    </row>
    <row r="18" spans="1:19" s="9" customFormat="1" ht="31.5" customHeight="1">
      <c r="A18" s="3">
        <v>8</v>
      </c>
      <c r="B18" s="10" t="s">
        <v>42</v>
      </c>
      <c r="C18" s="74" t="s">
        <v>43</v>
      </c>
      <c r="D18" s="5">
        <v>11</v>
      </c>
      <c r="E18" s="6">
        <v>40.65791905377934</v>
      </c>
      <c r="F18" s="6">
        <v>22.3468248837236</v>
      </c>
      <c r="G18" s="7">
        <v>3.3536585365853657</v>
      </c>
      <c r="H18" s="10" t="s">
        <v>40</v>
      </c>
      <c r="I18" s="74" t="s">
        <v>41</v>
      </c>
      <c r="J18" s="5">
        <v>7</v>
      </c>
      <c r="K18" s="6">
        <v>48.3609</v>
      </c>
      <c r="L18" s="6">
        <v>18.2402494825327</v>
      </c>
      <c r="M18" s="7">
        <v>3.5</v>
      </c>
      <c r="N18" s="10" t="s">
        <v>38</v>
      </c>
      <c r="O18" s="74" t="s">
        <v>39</v>
      </c>
      <c r="P18" s="5">
        <v>5</v>
      </c>
      <c r="Q18" s="6">
        <v>39.744</v>
      </c>
      <c r="R18" s="6">
        <v>12.3692292327283</v>
      </c>
      <c r="S18" s="8">
        <v>3.90625</v>
      </c>
    </row>
    <row r="19" spans="1:19" s="9" customFormat="1" ht="31.5" customHeight="1">
      <c r="A19" s="3">
        <v>9</v>
      </c>
      <c r="B19" s="10" t="s">
        <v>50</v>
      </c>
      <c r="C19" s="74" t="s">
        <v>51</v>
      </c>
      <c r="D19" s="5">
        <v>10</v>
      </c>
      <c r="E19" s="6">
        <v>36.96174459434486</v>
      </c>
      <c r="F19" s="6">
        <v>20.5088649491929</v>
      </c>
      <c r="G19" s="7">
        <v>3.048780487804878</v>
      </c>
      <c r="H19" s="10" t="s">
        <v>46</v>
      </c>
      <c r="I19" s="74" t="s">
        <v>47</v>
      </c>
      <c r="J19" s="5">
        <v>5</v>
      </c>
      <c r="K19" s="6">
        <v>34.5435</v>
      </c>
      <c r="L19" s="6">
        <v>12.6915533126949</v>
      </c>
      <c r="M19" s="7">
        <v>2.5</v>
      </c>
      <c r="N19" s="10" t="s">
        <v>65</v>
      </c>
      <c r="O19" s="74" t="s">
        <v>66</v>
      </c>
      <c r="P19" s="5">
        <v>4</v>
      </c>
      <c r="Q19" s="6">
        <v>31.7952</v>
      </c>
      <c r="R19" s="6">
        <v>9.44253268417594</v>
      </c>
      <c r="S19" s="8">
        <v>3.125</v>
      </c>
    </row>
    <row r="20" spans="1:19" s="9" customFormat="1" ht="31.5" customHeight="1">
      <c r="A20" s="3">
        <v>10</v>
      </c>
      <c r="B20" s="10" t="s">
        <v>36</v>
      </c>
      <c r="C20" s="74" t="s">
        <v>37</v>
      </c>
      <c r="D20" s="5">
        <v>9</v>
      </c>
      <c r="E20" s="6">
        <v>33.26557013491037</v>
      </c>
      <c r="F20" s="6">
        <v>14.9347958908729</v>
      </c>
      <c r="G20" s="7">
        <v>2.7439024390243905</v>
      </c>
      <c r="H20" s="10" t="s">
        <v>36</v>
      </c>
      <c r="I20" s="74" t="s">
        <v>37</v>
      </c>
      <c r="J20" s="5">
        <v>4</v>
      </c>
      <c r="K20" s="6">
        <v>27.6348</v>
      </c>
      <c r="L20" s="6">
        <v>13.2940437085086</v>
      </c>
      <c r="M20" s="7">
        <v>2</v>
      </c>
      <c r="N20" s="10" t="s">
        <v>50</v>
      </c>
      <c r="O20" s="74" t="s">
        <v>51</v>
      </c>
      <c r="P20" s="5">
        <v>3</v>
      </c>
      <c r="Q20" s="6">
        <v>23.8464</v>
      </c>
      <c r="R20" s="6">
        <v>8.50127173869713</v>
      </c>
      <c r="S20" s="8">
        <v>2.34375</v>
      </c>
    </row>
    <row r="21" spans="1:19" s="9" customFormat="1" ht="31.5" customHeight="1">
      <c r="A21" s="11"/>
      <c r="B21" s="12"/>
      <c r="C21" s="75" t="s">
        <v>58</v>
      </c>
      <c r="D21" s="13">
        <v>77</v>
      </c>
      <c r="E21" s="14">
        <v>284.6054333764554</v>
      </c>
      <c r="F21" s="14">
        <v>102.195284411808</v>
      </c>
      <c r="G21" s="15">
        <v>23.475609756097562</v>
      </c>
      <c r="H21" s="12"/>
      <c r="I21" s="75" t="s">
        <v>58</v>
      </c>
      <c r="J21" s="13">
        <v>44</v>
      </c>
      <c r="K21" s="14">
        <v>303.9828664202563</v>
      </c>
      <c r="L21" s="14">
        <v>137.216425506897</v>
      </c>
      <c r="M21" s="15">
        <v>22</v>
      </c>
      <c r="N21" s="12"/>
      <c r="O21" s="75" t="s">
        <v>58</v>
      </c>
      <c r="P21" s="13">
        <v>31</v>
      </c>
      <c r="Q21" s="14">
        <v>246.41309963832916</v>
      </c>
      <c r="R21" s="14">
        <v>68.760448691392</v>
      </c>
      <c r="S21" s="14">
        <v>24.21875</v>
      </c>
    </row>
    <row r="22" spans="1:19" s="9" customFormat="1" ht="31.5" customHeight="1">
      <c r="A22" s="3">
        <v>11</v>
      </c>
      <c r="B22" s="10" t="s">
        <v>48</v>
      </c>
      <c r="C22" s="74" t="s">
        <v>49</v>
      </c>
      <c r="D22" s="5">
        <v>6</v>
      </c>
      <c r="E22" s="6">
        <v>22.177046756606913</v>
      </c>
      <c r="F22" s="6">
        <v>12.3981901034663</v>
      </c>
      <c r="G22" s="7">
        <v>1.829268292682927</v>
      </c>
      <c r="H22" s="10" t="s">
        <v>48</v>
      </c>
      <c r="I22" s="74" t="s">
        <v>49</v>
      </c>
      <c r="J22" s="5">
        <v>4</v>
      </c>
      <c r="K22" s="6">
        <v>27.6348</v>
      </c>
      <c r="L22" s="6">
        <v>19.2823456735407</v>
      </c>
      <c r="M22" s="7">
        <v>2</v>
      </c>
      <c r="N22" s="10" t="s">
        <v>52</v>
      </c>
      <c r="O22" s="74" t="s">
        <v>53</v>
      </c>
      <c r="P22" s="5">
        <v>3</v>
      </c>
      <c r="Q22" s="6">
        <v>23.8464</v>
      </c>
      <c r="R22" s="6">
        <v>3.99554163791731</v>
      </c>
      <c r="S22" s="8">
        <v>2.34375</v>
      </c>
    </row>
    <row r="23" spans="1:19" s="9" customFormat="1" ht="31.5" customHeight="1">
      <c r="A23" s="3">
        <v>12</v>
      </c>
      <c r="B23" s="10" t="s">
        <v>44</v>
      </c>
      <c r="C23" s="74" t="s">
        <v>45</v>
      </c>
      <c r="D23" s="5">
        <v>5</v>
      </c>
      <c r="E23" s="6">
        <v>18.48087229717243</v>
      </c>
      <c r="F23" s="6">
        <v>5.96055300876701</v>
      </c>
      <c r="G23" s="7">
        <v>1.524390243902439</v>
      </c>
      <c r="H23" s="10" t="s">
        <v>44</v>
      </c>
      <c r="I23" s="74" t="s">
        <v>45</v>
      </c>
      <c r="J23" s="5">
        <v>3</v>
      </c>
      <c r="K23" s="6">
        <v>20.7261</v>
      </c>
      <c r="L23" s="6">
        <v>8.09618736947479</v>
      </c>
      <c r="M23" s="7">
        <v>1.5</v>
      </c>
      <c r="N23" s="10" t="s">
        <v>42</v>
      </c>
      <c r="O23" s="74" t="s">
        <v>43</v>
      </c>
      <c r="P23" s="5">
        <v>2</v>
      </c>
      <c r="Q23" s="6">
        <v>15.8976</v>
      </c>
      <c r="R23" s="6">
        <v>6.61157024793388</v>
      </c>
      <c r="S23" s="8">
        <v>1.5625</v>
      </c>
    </row>
    <row r="24" spans="1:19" s="9" customFormat="1" ht="31.5" customHeight="1">
      <c r="A24" s="3">
        <v>13</v>
      </c>
      <c r="B24" s="10" t="s">
        <v>52</v>
      </c>
      <c r="C24" s="74" t="s">
        <v>53</v>
      </c>
      <c r="D24" s="5">
        <v>5</v>
      </c>
      <c r="E24" s="6">
        <v>18.48087229717243</v>
      </c>
      <c r="F24" s="6">
        <v>4.13071354705274</v>
      </c>
      <c r="G24" s="7">
        <v>1.524390243902439</v>
      </c>
      <c r="H24" s="10" t="s">
        <v>54</v>
      </c>
      <c r="I24" s="74" t="s">
        <v>55</v>
      </c>
      <c r="J24" s="5">
        <v>2</v>
      </c>
      <c r="K24" s="6">
        <v>13.8174</v>
      </c>
      <c r="L24" s="6">
        <v>10.7112047882038</v>
      </c>
      <c r="M24" s="7">
        <v>1</v>
      </c>
      <c r="N24" s="10" t="s">
        <v>44</v>
      </c>
      <c r="O24" s="74" t="s">
        <v>45</v>
      </c>
      <c r="P24" s="5">
        <v>2</v>
      </c>
      <c r="Q24" s="6">
        <v>15.8976</v>
      </c>
      <c r="R24" s="6">
        <v>4.53172205438066</v>
      </c>
      <c r="S24" s="8">
        <v>1.5625</v>
      </c>
    </row>
    <row r="25" spans="1:19" s="9" customFormat="1" ht="31.5" customHeight="1">
      <c r="A25" s="3">
        <v>14</v>
      </c>
      <c r="B25" s="10" t="s">
        <v>65</v>
      </c>
      <c r="C25" s="74" t="s">
        <v>66</v>
      </c>
      <c r="D25" s="5">
        <v>4</v>
      </c>
      <c r="E25" s="6">
        <v>14.784697837737943</v>
      </c>
      <c r="F25" s="6">
        <v>4.98341157609438</v>
      </c>
      <c r="G25" s="7">
        <v>1.2195121951219512</v>
      </c>
      <c r="H25" s="10" t="s">
        <v>71</v>
      </c>
      <c r="I25" s="74" t="s">
        <v>72</v>
      </c>
      <c r="J25" s="5">
        <v>2</v>
      </c>
      <c r="K25" s="6">
        <v>13.8174</v>
      </c>
      <c r="L25" s="6">
        <v>4.76190476190476</v>
      </c>
      <c r="M25" s="7">
        <v>1</v>
      </c>
      <c r="N25" s="10" t="s">
        <v>48</v>
      </c>
      <c r="O25" s="74" t="s">
        <v>49</v>
      </c>
      <c r="P25" s="5">
        <v>2</v>
      </c>
      <c r="Q25" s="6">
        <v>15.8976</v>
      </c>
      <c r="R25" s="6">
        <v>3.85176411089077</v>
      </c>
      <c r="S25" s="8">
        <v>1.5625</v>
      </c>
    </row>
    <row r="26" spans="1:19" s="9" customFormat="1" ht="31.5" customHeight="1">
      <c r="A26" s="11">
        <v>15</v>
      </c>
      <c r="B26" s="16" t="s">
        <v>61</v>
      </c>
      <c r="C26" s="75" t="s">
        <v>62</v>
      </c>
      <c r="D26" s="17">
        <v>3</v>
      </c>
      <c r="E26" s="14">
        <v>11.088523378303456</v>
      </c>
      <c r="F26" s="14">
        <v>7.32437751053349</v>
      </c>
      <c r="G26" s="15">
        <v>0.9146341463414634</v>
      </c>
      <c r="H26" s="16" t="s">
        <v>67</v>
      </c>
      <c r="I26" s="75" t="s">
        <v>68</v>
      </c>
      <c r="J26" s="18">
        <v>2</v>
      </c>
      <c r="K26" s="14">
        <v>13.8174</v>
      </c>
      <c r="L26" s="14">
        <v>6.04843404354407</v>
      </c>
      <c r="M26" s="15">
        <v>1</v>
      </c>
      <c r="N26" s="16" t="s">
        <v>69</v>
      </c>
      <c r="O26" s="75" t="s">
        <v>70</v>
      </c>
      <c r="P26" s="18">
        <v>1</v>
      </c>
      <c r="Q26" s="14">
        <v>7.9488</v>
      </c>
      <c r="R26" s="14">
        <v>1.20481927710843</v>
      </c>
      <c r="S26" s="14">
        <v>0.78125</v>
      </c>
    </row>
    <row r="27" spans="1:19" s="9" customFormat="1" ht="3.75" customHeight="1">
      <c r="A27" s="48"/>
      <c r="B27" s="48"/>
      <c r="C27" s="49"/>
      <c r="D27" s="50"/>
      <c r="E27" s="51"/>
      <c r="F27" s="51"/>
      <c r="G27" s="51"/>
      <c r="H27" s="51"/>
      <c r="I27" s="49"/>
      <c r="J27" s="50"/>
      <c r="K27" s="51"/>
      <c r="L27" s="51"/>
      <c r="M27" s="51"/>
      <c r="N27" s="51"/>
      <c r="O27" s="49"/>
      <c r="P27" s="50"/>
      <c r="Q27" s="51"/>
      <c r="R27" s="51"/>
      <c r="S27" s="51"/>
    </row>
    <row r="28" spans="1:19" s="9" customFormat="1" ht="14.25">
      <c r="A28" s="73" t="s">
        <v>73</v>
      </c>
      <c r="B28" s="52"/>
      <c r="C28" s="53"/>
      <c r="D28" s="54"/>
      <c r="E28" s="54"/>
      <c r="F28" s="54"/>
      <c r="G28" s="54"/>
      <c r="H28" s="53"/>
      <c r="I28" s="53"/>
      <c r="J28" s="54"/>
      <c r="K28" s="54"/>
      <c r="L28" s="54"/>
      <c r="M28" s="54"/>
      <c r="N28" s="53"/>
      <c r="O28" s="53"/>
      <c r="P28" s="53"/>
      <c r="Q28" s="53"/>
      <c r="R28" s="53"/>
      <c r="S28" s="55" t="s">
        <v>0</v>
      </c>
    </row>
    <row r="29" spans="3:18" ht="15">
      <c r="C29" s="56"/>
      <c r="I29" s="56"/>
      <c r="N29" s="57" t="s">
        <v>0</v>
      </c>
      <c r="O29" s="49" t="s">
        <v>0</v>
      </c>
      <c r="P29" s="47"/>
      <c r="Q29" s="47"/>
      <c r="R29" s="47"/>
    </row>
    <row r="30" spans="3:18" ht="15">
      <c r="C30" s="56"/>
      <c r="I30" s="56"/>
      <c r="O30" s="47"/>
      <c r="P30" s="47"/>
      <c r="Q30" s="47"/>
      <c r="R30" s="47"/>
    </row>
    <row r="31" spans="3:18" ht="15">
      <c r="C31" s="56"/>
      <c r="I31" s="56"/>
      <c r="O31" s="47"/>
      <c r="P31" s="47"/>
      <c r="Q31" s="47"/>
      <c r="R31" s="47"/>
    </row>
    <row r="32" spans="3:18" ht="15">
      <c r="C32" s="56"/>
      <c r="O32" s="47"/>
      <c r="P32" s="47"/>
      <c r="Q32" s="47"/>
      <c r="R32" s="47"/>
    </row>
    <row r="33" spans="3:15" ht="15">
      <c r="C33" s="56"/>
      <c r="I33" s="56"/>
      <c r="O33" s="47"/>
    </row>
    <row r="34" spans="3:15" ht="15">
      <c r="C34" s="56"/>
      <c r="I34" s="56"/>
      <c r="O34" s="47"/>
    </row>
    <row r="35" spans="3:15" ht="15">
      <c r="C35" s="58"/>
      <c r="I35" s="56"/>
      <c r="O35" s="47"/>
    </row>
    <row r="36" spans="3:15" ht="15">
      <c r="C36" s="58"/>
      <c r="I36" s="56"/>
      <c r="O36" s="47"/>
    </row>
    <row r="37" spans="3:15" ht="15">
      <c r="C37" s="58"/>
      <c r="I37" s="56"/>
      <c r="O37" s="47"/>
    </row>
    <row r="38" spans="3:15" ht="15">
      <c r="C38" s="56"/>
      <c r="I38" s="56"/>
      <c r="O38" s="47"/>
    </row>
    <row r="39" spans="3:15" ht="15">
      <c r="C39" s="56"/>
      <c r="I39" s="56"/>
      <c r="O39" s="47"/>
    </row>
    <row r="40" spans="3:15" ht="15">
      <c r="C40" s="56"/>
      <c r="I40" s="56"/>
      <c r="O40" s="47"/>
    </row>
    <row r="41" spans="3:15" ht="15">
      <c r="C41" s="56"/>
      <c r="I41" s="56"/>
      <c r="O41" s="47"/>
    </row>
    <row r="42" spans="3:9" ht="15">
      <c r="C42" s="56"/>
      <c r="I42" s="56"/>
    </row>
    <row r="43" spans="3:9" ht="15">
      <c r="C43" s="56"/>
      <c r="I43" s="56"/>
    </row>
    <row r="44" ht="15">
      <c r="I44" s="56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民國99年縣市別主要死因</dc:title>
  <dc:subject>衛生署中英文網站</dc:subject>
  <dc:creator>行政院衛生署</dc:creator>
  <cp:keywords>民國99年縣市別主要死因</cp:keywords>
  <dc:description/>
  <cp:lastModifiedBy>Windows User</cp:lastModifiedBy>
  <cp:lastPrinted>2019-10-20T07:36:51Z</cp:lastPrinted>
  <dcterms:created xsi:type="dcterms:W3CDTF">2009-06-15T03:39:48Z</dcterms:created>
  <dcterms:modified xsi:type="dcterms:W3CDTF">2019-10-20T07:36:56Z</dcterms:modified>
  <cp:category>I20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