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 activeTab="2"/>
  </bookViews>
  <sheets>
    <sheet name="目錄" sheetId="1" r:id="rId1"/>
    <sheet name="雲林縣" sheetId="2" r:id="rId2"/>
    <sheet name="二崙鄉" sheetId="3" r:id="rId3"/>
  </sheets>
  <definedNames>
    <definedName name="_xlnm.Print_Area" localSheetId="2">二崙鄉!$A$1:$T$28</definedName>
    <definedName name="_xlnm.Print_Area" localSheetId="1">雲林縣!$A$1:$T$28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" i="2"/>
</calcChain>
</file>

<file path=xl/sharedStrings.xml><?xml version="1.0" encoding="utf-8"?>
<sst xmlns="http://schemas.openxmlformats.org/spreadsheetml/2006/main" count="278" uniqueCount="71">
  <si>
    <t>目錄</t>
  </si>
  <si>
    <t>雲林縣</t>
  </si>
  <si>
    <t>二崙鄉</t>
  </si>
  <si>
    <r>
      <rPr>
        <sz val="12"/>
        <color rgb="FF000000"/>
        <rFont val="標楷體"/>
        <charset val="136"/>
      </rPr>
      <t>民國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charset val="136"/>
      </rPr>
      <t>年</t>
    </r>
  </si>
  <si>
    <r>
      <rPr>
        <sz val="11"/>
        <color rgb="FF000000"/>
        <rFont val="標楷體"/>
        <charset val="136"/>
      </rPr>
      <t>單位：人、每十萬人口、</t>
    </r>
    <r>
      <rPr>
        <sz val="12"/>
        <color rgb="FF000000"/>
        <rFont val="Calibri"/>
        <family val="2"/>
        <charset val="136"/>
      </rPr>
      <t>%</t>
    </r>
  </si>
  <si>
    <t>順</t>
  </si>
  <si>
    <r>
      <rPr>
        <sz val="11"/>
        <color rgb="FF000000"/>
        <rFont val="Calibri"/>
        <family val="2"/>
      </rPr>
      <t xml:space="preserve">       </t>
    </r>
    <r>
      <rPr>
        <sz val="11"/>
        <color rgb="FF000000"/>
        <rFont val="標楷體"/>
        <family val="4"/>
        <charset val="136"/>
      </rPr>
      <t>合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計</t>
    </r>
  </si>
  <si>
    <r>
      <rPr>
        <sz val="11"/>
        <color rgb="FF000000"/>
        <rFont val="Calibri"/>
        <family val="2"/>
      </rPr>
      <t xml:space="preserve">       </t>
    </r>
    <r>
      <rPr>
        <sz val="11"/>
        <color rgb="FF000000"/>
        <rFont val="標楷體"/>
        <family val="4"/>
        <charset val="136"/>
      </rPr>
      <t>男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性</t>
    </r>
  </si>
  <si>
    <r>
      <rPr>
        <sz val="11"/>
        <color rgb="FF000000"/>
        <rFont val="Calibri"/>
        <family val="2"/>
      </rPr>
      <t xml:space="preserve">       </t>
    </r>
    <r>
      <rPr>
        <sz val="11"/>
        <color rgb="FF000000"/>
        <rFont val="標楷體"/>
        <family val="4"/>
        <charset val="136"/>
      </rPr>
      <t>女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性</t>
    </r>
  </si>
  <si>
    <t xml:space="preserve"> </t>
  </si>
  <si>
    <t>ICD-10</t>
  </si>
  <si>
    <t>死亡</t>
  </si>
  <si>
    <t>每十萬人口</t>
  </si>
  <si>
    <t>死亡人數</t>
  </si>
  <si>
    <t>國際死因</t>
  </si>
  <si>
    <r>
      <rPr>
        <sz val="11"/>
        <color rgb="FF000000"/>
        <rFont val="標楷體"/>
        <family val="4"/>
        <charset val="136"/>
      </rPr>
      <t>死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亡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原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因</t>
    </r>
  </si>
  <si>
    <t>死亡率</t>
  </si>
  <si>
    <t>標準化</t>
  </si>
  <si>
    <t>結構比</t>
  </si>
  <si>
    <t>位</t>
  </si>
  <si>
    <t>分類號碼</t>
  </si>
  <si>
    <t>人數</t>
  </si>
  <si>
    <t>%</t>
  </si>
  <si>
    <t>C00-C97</t>
  </si>
  <si>
    <t>惡性腫瘤</t>
  </si>
  <si>
    <t>C22</t>
  </si>
  <si>
    <t>肝和肝內膽管癌</t>
  </si>
  <si>
    <t>C33-C34</t>
  </si>
  <si>
    <t>氣管、支氣管和肺癌</t>
  </si>
  <si>
    <t>C18-C21</t>
  </si>
  <si>
    <t>結腸、直腸和肛門癌</t>
  </si>
  <si>
    <t>C00-C06, C09-C10, C12-C14</t>
  </si>
  <si>
    <t>口腔癌</t>
  </si>
  <si>
    <t>C50</t>
  </si>
  <si>
    <t>女性乳癌</t>
  </si>
  <si>
    <t>(1)</t>
  </si>
  <si>
    <t>C15</t>
  </si>
  <si>
    <t>食道癌</t>
  </si>
  <si>
    <t>C25</t>
  </si>
  <si>
    <t>胰臟癌</t>
  </si>
  <si>
    <t>C61</t>
  </si>
  <si>
    <t>前列腺(攝護腺)癌</t>
  </si>
  <si>
    <t>(2)</t>
  </si>
  <si>
    <t>C16</t>
  </si>
  <si>
    <t>胃癌</t>
  </si>
  <si>
    <t>C82-C85</t>
  </si>
  <si>
    <t>非何杰金氏淋巴瘤</t>
  </si>
  <si>
    <t>C53, C55</t>
  </si>
  <si>
    <t>子宮頸及部位未明示子宮癌</t>
  </si>
  <si>
    <t>C56, C57.0-C57.4</t>
  </si>
  <si>
    <t>卵巢癌</t>
  </si>
  <si>
    <t>C67</t>
  </si>
  <si>
    <t>膀胱癌</t>
  </si>
  <si>
    <t>其他</t>
  </si>
  <si>
    <t>C91-C95</t>
  </si>
  <si>
    <t>白血病</t>
  </si>
  <si>
    <t>C23-C24</t>
  </si>
  <si>
    <t>膽囊和其他膽道癌</t>
  </si>
  <si>
    <t>C64</t>
  </si>
  <si>
    <t>腎臟癌</t>
  </si>
  <si>
    <t>C54</t>
  </si>
  <si>
    <t>子宮體癌</t>
  </si>
  <si>
    <t>C11</t>
  </si>
  <si>
    <t>鼻咽癌</t>
  </si>
  <si>
    <t>C71</t>
  </si>
  <si>
    <t>腦癌</t>
  </si>
  <si>
    <r>
      <rPr>
        <sz val="10"/>
        <color rgb="FF000000"/>
        <rFont val="標楷體"/>
        <charset val="136"/>
      </rPr>
      <t xml:space="preserve">附註: </t>
    </r>
    <r>
      <rPr>
        <sz val="10"/>
        <color rgb="FF000000"/>
        <rFont val="標楷體"/>
        <family val="4"/>
        <charset val="136"/>
      </rPr>
      <t>1. 107</t>
    </r>
    <r>
      <rPr>
        <sz val="10"/>
        <color rgb="FF000000"/>
        <rFont val="標楷體"/>
        <charset val="136"/>
      </rPr>
      <t xml:space="preserve">年年中人口數計 </t>
    </r>
    <r>
      <rPr>
        <sz val="10"/>
        <color rgb="FF000000"/>
        <rFont val="標楷體"/>
        <family val="4"/>
        <charset val="136"/>
      </rPr>
      <t>688,198</t>
    </r>
    <r>
      <rPr>
        <sz val="10"/>
        <color rgb="FF000000"/>
        <rFont val="標楷體"/>
        <charset val="136"/>
      </rPr>
      <t>人</t>
    </r>
    <r>
      <rPr>
        <sz val="10"/>
        <color rgb="FF000000"/>
        <rFont val="標楷體"/>
        <family val="4"/>
        <charset val="136"/>
      </rPr>
      <t>,</t>
    </r>
    <r>
      <rPr>
        <sz val="10"/>
        <color rgb="FF000000"/>
        <rFont val="標楷體"/>
        <charset val="136"/>
      </rPr>
      <t xml:space="preserve">男性 </t>
    </r>
    <r>
      <rPr>
        <sz val="10"/>
        <color rgb="FF000000"/>
        <rFont val="標楷體"/>
        <family val="4"/>
        <charset val="136"/>
      </rPr>
      <t>356,879</t>
    </r>
    <r>
      <rPr>
        <sz val="10"/>
        <color rgb="FF000000"/>
        <rFont val="標楷體"/>
        <charset val="136"/>
      </rPr>
      <t>人</t>
    </r>
    <r>
      <rPr>
        <sz val="10"/>
        <color rgb="FF000000"/>
        <rFont val="標楷體"/>
        <family val="4"/>
        <charset val="136"/>
      </rPr>
      <t>,</t>
    </r>
    <r>
      <rPr>
        <sz val="10"/>
        <color rgb="FF000000"/>
        <rFont val="標楷體"/>
        <charset val="136"/>
      </rPr>
      <t xml:space="preserve">女性 </t>
    </r>
    <r>
      <rPr>
        <sz val="10"/>
        <color rgb="FF000000"/>
        <rFont val="標楷體"/>
        <family val="4"/>
        <charset val="136"/>
      </rPr>
      <t>331,319</t>
    </r>
    <r>
      <rPr>
        <sz val="10"/>
        <color rgb="FF000000"/>
        <rFont val="標楷體"/>
        <charset val="136"/>
      </rPr>
      <t>人。</t>
    </r>
  </si>
  <si>
    <t>C17</t>
  </si>
  <si>
    <t>小腸癌</t>
  </si>
  <si>
    <r>
      <rPr>
        <sz val="10"/>
        <color rgb="FF000000"/>
        <rFont val="標楷體"/>
        <charset val="136"/>
      </rPr>
      <t xml:space="preserve">附註: </t>
    </r>
    <r>
      <rPr>
        <sz val="10"/>
        <color rgb="FF000000"/>
        <rFont val="標楷體"/>
        <family val="4"/>
        <charset val="136"/>
      </rPr>
      <t>107</t>
    </r>
    <r>
      <rPr>
        <sz val="10"/>
        <color rgb="FF000000"/>
        <rFont val="標楷體"/>
        <charset val="136"/>
      </rPr>
      <t xml:space="preserve">年年中人口數計 </t>
    </r>
    <r>
      <rPr>
        <sz val="10"/>
        <color rgb="FF000000"/>
        <rFont val="標楷體"/>
        <family val="4"/>
        <charset val="136"/>
      </rPr>
      <t>27,055</t>
    </r>
    <r>
      <rPr>
        <sz val="10"/>
        <color rgb="FF000000"/>
        <rFont val="標楷體"/>
        <charset val="136"/>
      </rPr>
      <t>人</t>
    </r>
    <r>
      <rPr>
        <sz val="10"/>
        <color rgb="FF000000"/>
        <rFont val="標楷體"/>
        <family val="4"/>
        <charset val="136"/>
      </rPr>
      <t>,</t>
    </r>
    <r>
      <rPr>
        <sz val="10"/>
        <color rgb="FF000000"/>
        <rFont val="標楷體"/>
        <charset val="136"/>
      </rPr>
      <t xml:space="preserve">男性 </t>
    </r>
    <r>
      <rPr>
        <sz val="10"/>
        <color rgb="FF000000"/>
        <rFont val="標楷體"/>
        <family val="4"/>
        <charset val="136"/>
      </rPr>
      <t>14,475</t>
    </r>
    <r>
      <rPr>
        <sz val="10"/>
        <color rgb="FF000000"/>
        <rFont val="標楷體"/>
        <charset val="136"/>
      </rPr>
      <t>人</t>
    </r>
    <r>
      <rPr>
        <sz val="10"/>
        <color rgb="FF000000"/>
        <rFont val="標楷體"/>
        <family val="4"/>
        <charset val="136"/>
      </rPr>
      <t>,</t>
    </r>
    <r>
      <rPr>
        <sz val="10"/>
        <color rgb="FF000000"/>
        <rFont val="標楷體"/>
        <charset val="136"/>
      </rPr>
      <t xml:space="preserve">女性 </t>
    </r>
    <r>
      <rPr>
        <sz val="10"/>
        <color rgb="FF000000"/>
        <rFont val="標楷體"/>
        <family val="4"/>
        <charset val="136"/>
      </rPr>
      <t>12,581</t>
    </r>
    <r>
      <rPr>
        <sz val="10"/>
        <color rgb="FF000000"/>
        <rFont val="標楷體"/>
        <charset val="136"/>
      </rPr>
      <t>人。</t>
    </r>
  </si>
  <si>
    <t>二崙鄉主要癌症死亡原因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</si>
</sst>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\ #,##0.0\ ;\-#,##0.0\ ;\-0\ ;\ @\ "/>
  </numFmts>
  <fonts count="25">
    <font>
      <sz val="12"/>
      <color rgb="FF000000"/>
      <name val="新細明體"/>
      <charset val="136"/>
    </font>
    <font>
      <u/>
      <sz val="12"/>
      <color rgb="FF0000FF"/>
      <name val="新細明體"/>
      <charset val="136"/>
    </font>
    <font>
      <u/>
      <sz val="12"/>
      <color rgb="FF0000FF"/>
      <name val="Times New Roman"/>
      <family val="1"/>
    </font>
    <font>
      <sz val="12"/>
      <color rgb="FF000000"/>
      <name val="Calibri"/>
      <family val="2"/>
    </font>
    <font>
      <sz val="18"/>
      <color rgb="FF000000"/>
      <name val="Calibri"/>
      <family val="2"/>
    </font>
    <font>
      <sz val="18"/>
      <color rgb="FF000000"/>
      <name val="標楷體"/>
      <charset val="136"/>
    </font>
    <font>
      <sz val="18"/>
      <color rgb="FF000000"/>
      <name val="標楷體"/>
      <family val="4"/>
      <charset val="136"/>
    </font>
    <font>
      <b/>
      <sz val="12"/>
      <color rgb="FF000000"/>
      <name val="Calibri"/>
      <family val="2"/>
    </font>
    <font>
      <sz val="12"/>
      <color rgb="FF000000"/>
      <name val="標楷體"/>
      <charset val="136"/>
    </font>
    <font>
      <sz val="12"/>
      <color rgb="FF000000"/>
      <name val="標楷體"/>
      <family val="4"/>
      <charset val="136"/>
    </font>
    <font>
      <sz val="10"/>
      <color rgb="FF000000"/>
      <name val="Calibri"/>
      <family val="2"/>
    </font>
    <font>
      <sz val="11"/>
      <color rgb="FF000000"/>
      <name val="標楷體"/>
      <charset val="136"/>
    </font>
    <font>
      <sz val="12"/>
      <color rgb="FF000000"/>
      <name val="Calibri"/>
      <family val="2"/>
      <charset val="136"/>
    </font>
    <font>
      <sz val="10"/>
      <color rgb="FF000000"/>
      <name val="標楷體"/>
      <family val="4"/>
      <charset val="136"/>
    </font>
    <font>
      <sz val="11"/>
      <color rgb="FF000000"/>
      <name val="Calibri"/>
      <family val="2"/>
    </font>
    <font>
      <sz val="11"/>
      <color rgb="FF000000"/>
      <name val="標楷體"/>
      <family val="4"/>
      <charset val="136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36"/>
    </font>
    <font>
      <sz val="10"/>
      <color rgb="FF000000"/>
      <name val="標楷體"/>
      <charset val="136"/>
    </font>
    <font>
      <sz val="9"/>
      <color rgb="FF000000"/>
      <name val="Calibri"/>
      <family val="2"/>
      <charset val="136"/>
    </font>
    <font>
      <sz val="9"/>
      <color rgb="FF000000"/>
      <name val="標楷體"/>
      <charset val="136"/>
    </font>
    <font>
      <sz val="10"/>
      <color rgb="FF000000"/>
      <name val="Calibri"/>
      <family val="2"/>
      <charset val="136"/>
    </font>
    <font>
      <sz val="9"/>
      <color rgb="FF000000"/>
      <name val="Calibri"/>
      <family val="2"/>
    </font>
    <font>
      <sz val="7"/>
      <color rgb="FF000000"/>
      <name val="Calibri"/>
      <family val="2"/>
    </font>
    <font>
      <sz val="9"/>
      <name val="新細明體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Border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>
      <alignment vertical="center"/>
    </xf>
    <xf numFmtId="0" fontId="4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14" fontId="3" fillId="2" borderId="2" xfId="0" applyNumberFormat="1" applyFont="1" applyFill="1" applyBorder="1" applyProtection="1">
      <alignment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alignment vertical="center"/>
      <protection locked="0"/>
    </xf>
    <xf numFmtId="0" fontId="14" fillId="2" borderId="2" xfId="0" applyFont="1" applyFill="1" applyBorder="1" applyProtection="1">
      <alignment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3" xfId="0" applyFont="1" applyFill="1" applyBorder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>
      <alignment horizontal="center" vertical="center"/>
    </xf>
    <xf numFmtId="14" fontId="18" fillId="2" borderId="3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vertical="center"/>
      <protection locked="0"/>
    </xf>
    <xf numFmtId="0" fontId="18" fillId="2" borderId="9" xfId="0" applyFont="1" applyFill="1" applyBorder="1" applyAlignment="1">
      <alignment horizontal="center" vertical="center"/>
    </xf>
    <xf numFmtId="14" fontId="18" fillId="2" borderId="9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vertical="center" wrapText="1"/>
      <protection locked="0"/>
    </xf>
    <xf numFmtId="3" fontId="21" fillId="2" borderId="0" xfId="0" applyNumberFormat="1" applyFont="1" applyFill="1" applyAlignment="1">
      <alignment vertical="center"/>
    </xf>
    <xf numFmtId="176" fontId="21" fillId="2" borderId="0" xfId="0" applyNumberFormat="1" applyFont="1" applyFill="1" applyAlignment="1" applyProtection="1">
      <alignment vertical="center"/>
      <protection locked="0"/>
    </xf>
    <xf numFmtId="176" fontId="21" fillId="2" borderId="3" xfId="0" applyNumberFormat="1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49" fontId="2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vertical="center" wrapText="1"/>
      <protection locked="0"/>
    </xf>
    <xf numFmtId="3" fontId="21" fillId="2" borderId="10" xfId="0" applyNumberFormat="1" applyFont="1" applyFill="1" applyBorder="1" applyAlignment="1" applyProtection="1">
      <alignment vertical="center"/>
      <protection locked="0"/>
    </xf>
    <xf numFmtId="176" fontId="21" fillId="2" borderId="10" xfId="0" applyNumberFormat="1" applyFont="1" applyFill="1" applyBorder="1" applyAlignment="1" applyProtection="1">
      <alignment vertical="center"/>
      <protection locked="0"/>
    </xf>
    <xf numFmtId="176" fontId="21" fillId="2" borderId="9" xfId="0" applyNumberFormat="1" applyFont="1" applyFill="1" applyBorder="1" applyAlignment="1" applyProtection="1">
      <alignment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12" xfId="0" applyNumberFormat="1" applyFont="1" applyFill="1" applyBorder="1" applyAlignment="1">
      <alignment vertical="center"/>
    </xf>
    <xf numFmtId="3" fontId="21" fillId="2" borderId="10" xfId="0" applyNumberFormat="1" applyFont="1" applyFill="1" applyBorder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3" fontId="10" fillId="2" borderId="0" xfId="0" applyNumberFormat="1" applyFont="1" applyFill="1" applyAlignment="1" applyProtection="1">
      <alignment vertical="center"/>
      <protection locked="0"/>
    </xf>
    <xf numFmtId="2" fontId="10" fillId="2" borderId="0" xfId="0" applyNumberFormat="1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49" fontId="3" fillId="2" borderId="0" xfId="0" applyNumberFormat="1" applyFont="1" applyFill="1" applyProtection="1">
      <alignment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14" fontId="18" fillId="2" borderId="5" xfId="0" applyNumberFormat="1" applyFont="1" applyFill="1" applyBorder="1" applyAlignment="1" applyProtection="1">
      <alignment horizontal="center" vertical="center"/>
      <protection locked="0"/>
    </xf>
    <xf numFmtId="14" fontId="18" fillId="2" borderId="4" xfId="0" applyNumberFormat="1" applyFont="1" applyFill="1" applyBorder="1" applyAlignment="1" applyProtection="1">
      <alignment horizontal="center" vertical="center"/>
      <protection locked="0"/>
    </xf>
    <xf numFmtId="14" fontId="13" fillId="2" borderId="5" xfId="0" applyNumberFormat="1" applyFont="1" applyFill="1" applyBorder="1" applyAlignment="1" applyProtection="1">
      <alignment horizontal="center" vertical="center"/>
      <protection locked="0"/>
    </xf>
    <xf numFmtId="14" fontId="18" fillId="2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"/>
  <sheetViews>
    <sheetView zoomScaleNormal="100" workbookViewId="0">
      <selection activeCell="D18" sqref="D18"/>
    </sheetView>
  </sheetViews>
  <sheetFormatPr defaultRowHeight="16.2"/>
  <cols>
    <col min="1" max="1" width="23.21875" style="1" customWidth="1"/>
    <col min="2" max="1025" width="10.6640625" style="2" customWidth="1"/>
  </cols>
  <sheetData>
    <row r="1" spans="1:1">
      <c r="A1" s="1" t="s">
        <v>0</v>
      </c>
    </row>
    <row r="2" spans="1:1">
      <c r="A2" s="3" t="s">
        <v>1</v>
      </c>
    </row>
    <row r="3" spans="1:1">
      <c r="A3" s="3" t="s">
        <v>2</v>
      </c>
    </row>
  </sheetData>
  <phoneticPr fontId="24" type="noConversion"/>
  <hyperlinks>
    <hyperlink ref="A2" location="雲林縣!A1" display="雲林縣"/>
    <hyperlink ref="A3" location="二崙鄉!A1" display="二崙鄉"/>
  </hyperlinks>
  <pageMargins left="0.7" right="0.7" top="0.3" bottom="0.3" header="0.3" footer="0.3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29"/>
  <sheetViews>
    <sheetView zoomScaleNormal="100" zoomScalePageLayoutView="60" workbookViewId="0">
      <selection activeCell="K13" sqref="K13"/>
    </sheetView>
  </sheetViews>
  <sheetFormatPr defaultRowHeight="16.2"/>
  <cols>
    <col min="1" max="1" width="5" style="4" customWidth="1"/>
    <col min="2" max="2" width="13.44140625" style="4" customWidth="1"/>
    <col min="3" max="3" width="26.21875" style="4" customWidth="1"/>
    <col min="4" max="4" width="10" style="4" customWidth="1"/>
    <col min="5" max="6" width="8.88671875" style="4" customWidth="1"/>
    <col min="7" max="7" width="3.33203125" style="4" customWidth="1"/>
    <col min="8" max="8" width="8.88671875" style="4" customWidth="1"/>
    <col min="9" max="9" width="13.44140625" style="4" customWidth="1"/>
    <col min="10" max="10" width="26.21875" style="4" customWidth="1"/>
    <col min="11" max="11" width="9.33203125" style="4" customWidth="1"/>
    <col min="12" max="13" width="10.77734375" style="4" customWidth="1"/>
    <col min="14" max="14" width="8.88671875" style="4" customWidth="1"/>
    <col min="15" max="15" width="13.44140625" style="4" customWidth="1"/>
    <col min="16" max="16" width="26.21875" style="4" customWidth="1"/>
    <col min="17" max="17" width="8.88671875" style="4" customWidth="1"/>
    <col min="18" max="19" width="10.88671875" style="4" customWidth="1"/>
    <col min="20" max="20" width="8.88671875" style="4" customWidth="1"/>
    <col min="21" max="1025" width="10.77734375" style="5" customWidth="1"/>
  </cols>
  <sheetData>
    <row r="1" spans="1:30" ht="24.6">
      <c r="A1" s="6"/>
      <c r="B1" s="7"/>
      <c r="C1" s="7"/>
      <c r="D1" s="7"/>
      <c r="E1" s="7"/>
      <c r="F1" s="7"/>
      <c r="G1" s="7"/>
      <c r="H1" s="7"/>
      <c r="I1" s="8"/>
      <c r="J1" s="9" t="str">
        <f ca="1">"表2."&amp;MID(CELL("filename",B1),FIND("]",CELL("filename",B1))+1,256)&amp;"主要癌症死亡原因"</f>
        <v>表2.雲林縣主要癌症死亡原因</v>
      </c>
      <c r="K1" s="10"/>
      <c r="L1" s="10"/>
      <c r="M1" s="7"/>
      <c r="N1" s="7"/>
      <c r="O1" s="7"/>
      <c r="P1" s="7"/>
      <c r="Q1" s="7"/>
      <c r="R1" s="7"/>
      <c r="S1" s="7"/>
      <c r="T1" s="7"/>
    </row>
    <row r="2" spans="1:30" ht="9.1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30">
      <c r="A3" s="7"/>
      <c r="B3" s="7"/>
      <c r="C3" s="7"/>
      <c r="D3" s="7"/>
      <c r="E3" s="7"/>
      <c r="F3" s="7"/>
      <c r="G3" s="7"/>
      <c r="H3" s="11"/>
      <c r="I3" s="11"/>
      <c r="J3" s="12" t="s">
        <v>3</v>
      </c>
      <c r="K3" s="7"/>
      <c r="L3" s="7"/>
      <c r="M3" s="7"/>
      <c r="N3" s="7"/>
      <c r="O3" s="7"/>
      <c r="P3" s="7"/>
      <c r="Q3" s="7"/>
      <c r="R3" s="7"/>
      <c r="S3" s="7"/>
      <c r="T3" s="13"/>
    </row>
    <row r="4" spans="1:30" ht="16.5" customHeight="1">
      <c r="S4" s="14" t="s">
        <v>4</v>
      </c>
      <c r="T4" s="5"/>
    </row>
    <row r="5" spans="1:30" s="26" customFormat="1" ht="15.6">
      <c r="A5" s="15" t="s">
        <v>5</v>
      </c>
      <c r="B5" s="16"/>
      <c r="C5" s="17" t="s">
        <v>6</v>
      </c>
      <c r="D5" s="16"/>
      <c r="E5" s="18"/>
      <c r="F5" s="18"/>
      <c r="G5" s="18"/>
      <c r="H5" s="19"/>
      <c r="I5" s="20"/>
      <c r="J5" s="17" t="s">
        <v>7</v>
      </c>
      <c r="K5" s="21"/>
      <c r="L5" s="22"/>
      <c r="M5" s="22"/>
      <c r="N5" s="23"/>
      <c r="O5" s="24"/>
      <c r="P5" s="17" t="s">
        <v>8</v>
      </c>
      <c r="Q5" s="21"/>
      <c r="R5" s="22"/>
      <c r="S5" s="22"/>
      <c r="T5" s="2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33" customFormat="1" ht="15">
      <c r="A6" s="27" t="s">
        <v>9</v>
      </c>
      <c r="B6" s="28" t="s">
        <v>10</v>
      </c>
      <c r="C6" s="29"/>
      <c r="D6" s="30" t="s">
        <v>11</v>
      </c>
      <c r="E6" s="72" t="s">
        <v>12</v>
      </c>
      <c r="F6" s="72"/>
      <c r="G6" s="72"/>
      <c r="H6" s="31" t="s">
        <v>13</v>
      </c>
      <c r="I6" s="28" t="s">
        <v>10</v>
      </c>
      <c r="J6" s="29"/>
      <c r="K6" s="30" t="s">
        <v>11</v>
      </c>
      <c r="L6" s="72" t="s">
        <v>12</v>
      </c>
      <c r="M6" s="72"/>
      <c r="N6" s="31" t="s">
        <v>13</v>
      </c>
      <c r="O6" s="28" t="s">
        <v>10</v>
      </c>
      <c r="P6" s="29"/>
      <c r="Q6" s="30" t="s">
        <v>11</v>
      </c>
      <c r="R6" s="72" t="s">
        <v>12</v>
      </c>
      <c r="S6" s="72"/>
      <c r="T6" s="32" t="s">
        <v>13</v>
      </c>
    </row>
    <row r="7" spans="1:30" s="33" customFormat="1" ht="15">
      <c r="A7" s="34"/>
      <c r="B7" s="35" t="s">
        <v>14</v>
      </c>
      <c r="C7" s="36" t="s">
        <v>15</v>
      </c>
      <c r="D7" s="27"/>
      <c r="E7" s="72" t="s">
        <v>16</v>
      </c>
      <c r="F7" s="73" t="s">
        <v>17</v>
      </c>
      <c r="G7" s="73"/>
      <c r="H7" s="37" t="s">
        <v>18</v>
      </c>
      <c r="I7" s="35" t="s">
        <v>14</v>
      </c>
      <c r="J7" s="36" t="s">
        <v>15</v>
      </c>
      <c r="K7" s="27"/>
      <c r="L7" s="74" t="s">
        <v>16</v>
      </c>
      <c r="M7" s="38" t="s">
        <v>17</v>
      </c>
      <c r="N7" s="37" t="s">
        <v>18</v>
      </c>
      <c r="O7" s="35" t="s">
        <v>14</v>
      </c>
      <c r="P7" s="36" t="s">
        <v>15</v>
      </c>
      <c r="Q7" s="27"/>
      <c r="R7" s="74" t="s">
        <v>16</v>
      </c>
      <c r="S7" s="38" t="s">
        <v>17</v>
      </c>
      <c r="T7" s="39" t="s">
        <v>18</v>
      </c>
    </row>
    <row r="8" spans="1:30" s="33" customFormat="1" ht="15">
      <c r="A8" s="40" t="s">
        <v>19</v>
      </c>
      <c r="B8" s="41" t="s">
        <v>20</v>
      </c>
      <c r="C8" s="42"/>
      <c r="D8" s="40" t="s">
        <v>21</v>
      </c>
      <c r="E8" s="72"/>
      <c r="F8" s="75" t="s">
        <v>16</v>
      </c>
      <c r="G8" s="75"/>
      <c r="H8" s="43" t="s">
        <v>22</v>
      </c>
      <c r="I8" s="41" t="s">
        <v>20</v>
      </c>
      <c r="J8" s="42"/>
      <c r="K8" s="40" t="s">
        <v>21</v>
      </c>
      <c r="L8" s="74"/>
      <c r="M8" s="44" t="s">
        <v>16</v>
      </c>
      <c r="N8" s="43" t="s">
        <v>22</v>
      </c>
      <c r="O8" s="40" t="s">
        <v>20</v>
      </c>
      <c r="P8" s="42"/>
      <c r="Q8" s="40" t="s">
        <v>21</v>
      </c>
      <c r="R8" s="74"/>
      <c r="S8" s="44" t="s">
        <v>16</v>
      </c>
      <c r="T8" s="45" t="s">
        <v>22</v>
      </c>
    </row>
    <row r="9" spans="1:30" ht="3.9" customHeight="1">
      <c r="A9" s="46"/>
      <c r="C9" s="46"/>
      <c r="H9" s="46"/>
      <c r="J9" s="46"/>
      <c r="N9" s="46"/>
      <c r="P9" s="46"/>
    </row>
    <row r="10" spans="1:30" s="26" customFormat="1" ht="32.1" customHeight="1">
      <c r="A10" s="47"/>
      <c r="B10" s="48" t="s">
        <v>23</v>
      </c>
      <c r="C10" s="49" t="s">
        <v>24</v>
      </c>
      <c r="D10" s="50">
        <v>1977</v>
      </c>
      <c r="E10" s="51">
        <v>287.27218567344403</v>
      </c>
      <c r="F10" s="51">
        <v>143.38465262092501</v>
      </c>
      <c r="G10" s="51"/>
      <c r="H10" s="52">
        <v>100</v>
      </c>
      <c r="I10" s="48" t="s">
        <v>23</v>
      </c>
      <c r="J10" s="49" t="s">
        <v>24</v>
      </c>
      <c r="K10" s="50">
        <v>1279</v>
      </c>
      <c r="L10" s="51">
        <v>358.38527678187398</v>
      </c>
      <c r="M10" s="51">
        <v>196.95379097889301</v>
      </c>
      <c r="N10" s="52">
        <v>100</v>
      </c>
      <c r="O10" s="48" t="s">
        <v>23</v>
      </c>
      <c r="P10" s="49" t="s">
        <v>24</v>
      </c>
      <c r="Q10" s="50">
        <v>698</v>
      </c>
      <c r="R10" s="51">
        <v>210.673097528364</v>
      </c>
      <c r="S10" s="51">
        <v>90.634661515540699</v>
      </c>
      <c r="T10" s="51">
        <v>100</v>
      </c>
    </row>
    <row r="11" spans="1:30" s="26" customFormat="1" ht="32.1" customHeight="1">
      <c r="A11" s="47">
        <v>1</v>
      </c>
      <c r="B11" s="48" t="s">
        <v>25</v>
      </c>
      <c r="C11" s="49" t="s">
        <v>26</v>
      </c>
      <c r="D11" s="50">
        <v>445</v>
      </c>
      <c r="E11" s="51">
        <v>64.661670523359902</v>
      </c>
      <c r="F11" s="51">
        <v>32.375376238312398</v>
      </c>
      <c r="G11" s="51"/>
      <c r="H11" s="52">
        <v>22.508851795649999</v>
      </c>
      <c r="I11" s="48" t="s">
        <v>25</v>
      </c>
      <c r="J11" s="49" t="s">
        <v>26</v>
      </c>
      <c r="K11" s="50">
        <v>310</v>
      </c>
      <c r="L11" s="51">
        <v>86.864296952604306</v>
      </c>
      <c r="M11" s="51">
        <v>47.553926965028303</v>
      </c>
      <c r="N11" s="52">
        <v>24.237685691946801</v>
      </c>
      <c r="O11" s="48" t="s">
        <v>27</v>
      </c>
      <c r="P11" s="49" t="s">
        <v>28</v>
      </c>
      <c r="Q11" s="50">
        <v>136</v>
      </c>
      <c r="R11" s="51">
        <v>41.048053386615301</v>
      </c>
      <c r="S11" s="51">
        <v>17.317581849592699</v>
      </c>
      <c r="T11" s="51">
        <v>19.484240687679101</v>
      </c>
    </row>
    <row r="12" spans="1:30" s="26" customFormat="1" ht="32.1" customHeight="1">
      <c r="A12" s="47">
        <v>2</v>
      </c>
      <c r="B12" s="48" t="s">
        <v>27</v>
      </c>
      <c r="C12" s="49" t="s">
        <v>28</v>
      </c>
      <c r="D12" s="50">
        <v>400</v>
      </c>
      <c r="E12" s="51">
        <v>58.122849908638202</v>
      </c>
      <c r="F12" s="51">
        <v>27.3978214621335</v>
      </c>
      <c r="G12" s="51"/>
      <c r="H12" s="52">
        <v>20.232675771370801</v>
      </c>
      <c r="I12" s="48" t="s">
        <v>27</v>
      </c>
      <c r="J12" s="49" t="s">
        <v>28</v>
      </c>
      <c r="K12" s="50">
        <v>264</v>
      </c>
      <c r="L12" s="51">
        <v>73.974756114475895</v>
      </c>
      <c r="M12" s="51">
        <v>38.842159526351203</v>
      </c>
      <c r="N12" s="52">
        <v>20.6411258795934</v>
      </c>
      <c r="O12" s="48" t="s">
        <v>25</v>
      </c>
      <c r="P12" s="49" t="s">
        <v>26</v>
      </c>
      <c r="Q12" s="50">
        <v>135</v>
      </c>
      <c r="R12" s="51">
        <v>40.746229464654903</v>
      </c>
      <c r="S12" s="51">
        <v>17.048050255460499</v>
      </c>
      <c r="T12" s="51">
        <v>19.3409742120344</v>
      </c>
    </row>
    <row r="13" spans="1:30" s="26" customFormat="1" ht="32.1" customHeight="1">
      <c r="A13" s="47">
        <v>3</v>
      </c>
      <c r="B13" s="48" t="s">
        <v>29</v>
      </c>
      <c r="C13" s="49" t="s">
        <v>30</v>
      </c>
      <c r="D13" s="50">
        <v>246</v>
      </c>
      <c r="E13" s="51">
        <v>35.745552693812499</v>
      </c>
      <c r="F13" s="51">
        <v>16.047806857733999</v>
      </c>
      <c r="G13" s="51"/>
      <c r="H13" s="52">
        <v>12.443095599393001</v>
      </c>
      <c r="I13" s="48" t="s">
        <v>31</v>
      </c>
      <c r="J13" s="49" t="s">
        <v>32</v>
      </c>
      <c r="K13" s="50">
        <v>158</v>
      </c>
      <c r="L13" s="51">
        <v>44.272770704875803</v>
      </c>
      <c r="M13" s="51">
        <v>26.3294515826233</v>
      </c>
      <c r="N13" s="52">
        <v>12.3534010946052</v>
      </c>
      <c r="O13" s="48" t="s">
        <v>29</v>
      </c>
      <c r="P13" s="49" t="s">
        <v>30</v>
      </c>
      <c r="Q13" s="50">
        <v>109</v>
      </c>
      <c r="R13" s="51">
        <v>32.898807493684302</v>
      </c>
      <c r="S13" s="51">
        <v>12.7795004476953</v>
      </c>
      <c r="T13" s="51">
        <v>15.6160458452722</v>
      </c>
    </row>
    <row r="14" spans="1:30" s="26" customFormat="1" ht="32.1" customHeight="1">
      <c r="A14" s="47">
        <v>4</v>
      </c>
      <c r="B14" s="48" t="s">
        <v>31</v>
      </c>
      <c r="C14" s="49" t="s">
        <v>32</v>
      </c>
      <c r="D14" s="50">
        <v>168</v>
      </c>
      <c r="E14" s="51">
        <v>24.411596961628</v>
      </c>
      <c r="F14" s="51">
        <v>14.5127166987377</v>
      </c>
      <c r="G14" s="51"/>
      <c r="H14" s="52">
        <v>8.4977238239757202</v>
      </c>
      <c r="I14" s="48" t="s">
        <v>29</v>
      </c>
      <c r="J14" s="49" t="s">
        <v>30</v>
      </c>
      <c r="K14" s="50">
        <v>137</v>
      </c>
      <c r="L14" s="51">
        <v>38.388415104860599</v>
      </c>
      <c r="M14" s="51">
        <v>19.763466184752598</v>
      </c>
      <c r="N14" s="52">
        <v>10.711493354183</v>
      </c>
      <c r="O14" s="48" t="s">
        <v>33</v>
      </c>
      <c r="P14" s="49" t="s">
        <v>34</v>
      </c>
      <c r="Q14" s="50">
        <v>57</v>
      </c>
      <c r="R14" s="51">
        <v>17.2039635517432</v>
      </c>
      <c r="S14" s="51">
        <v>11.0258952824852</v>
      </c>
      <c r="T14" s="51">
        <v>8.1661891117478493</v>
      </c>
    </row>
    <row r="15" spans="1:30" s="26" customFormat="1" ht="32.1" customHeight="1">
      <c r="A15" s="47">
        <v>5</v>
      </c>
      <c r="B15" s="48" t="s">
        <v>33</v>
      </c>
      <c r="C15" s="49" t="s">
        <v>34</v>
      </c>
      <c r="D15" s="50">
        <v>57</v>
      </c>
      <c r="E15" s="51">
        <v>17.2039635517432</v>
      </c>
      <c r="F15" s="51">
        <v>11.0258952824852</v>
      </c>
      <c r="G15" s="51" t="s">
        <v>35</v>
      </c>
      <c r="H15" s="52">
        <v>2.8831562974203302</v>
      </c>
      <c r="I15" s="48" t="s">
        <v>36</v>
      </c>
      <c r="J15" s="49" t="s">
        <v>37</v>
      </c>
      <c r="K15" s="50">
        <v>78</v>
      </c>
      <c r="L15" s="51">
        <v>21.856177942913298</v>
      </c>
      <c r="M15" s="51">
        <v>13.5591368856886</v>
      </c>
      <c r="N15" s="52">
        <v>6.09851446442533</v>
      </c>
      <c r="O15" s="48" t="s">
        <v>38</v>
      </c>
      <c r="P15" s="49" t="s">
        <v>39</v>
      </c>
      <c r="Q15" s="50">
        <v>39</v>
      </c>
      <c r="R15" s="51">
        <v>11.771132956455901</v>
      </c>
      <c r="S15" s="51">
        <v>4.9515353856984099</v>
      </c>
      <c r="T15" s="51">
        <v>5.58739255014327</v>
      </c>
    </row>
    <row r="16" spans="1:30" s="26" customFormat="1" ht="32.1" customHeight="1">
      <c r="A16" s="47">
        <v>6</v>
      </c>
      <c r="B16" s="48" t="s">
        <v>40</v>
      </c>
      <c r="C16" s="49" t="s">
        <v>41</v>
      </c>
      <c r="D16" s="50">
        <v>47</v>
      </c>
      <c r="E16" s="51">
        <v>13.169748247652899</v>
      </c>
      <c r="F16" s="51">
        <v>5.92023913404564</v>
      </c>
      <c r="G16" s="51" t="s">
        <v>42</v>
      </c>
      <c r="H16" s="52">
        <v>2.3773394031360602</v>
      </c>
      <c r="I16" s="48" t="s">
        <v>40</v>
      </c>
      <c r="J16" s="49" t="s">
        <v>41</v>
      </c>
      <c r="K16" s="50">
        <v>47</v>
      </c>
      <c r="L16" s="51">
        <v>13.169748247652899</v>
      </c>
      <c r="M16" s="51">
        <v>5.92023913404564</v>
      </c>
      <c r="N16" s="52">
        <v>3.6747458952306502</v>
      </c>
      <c r="O16" s="48" t="s">
        <v>43</v>
      </c>
      <c r="P16" s="49" t="s">
        <v>44</v>
      </c>
      <c r="Q16" s="50">
        <v>33</v>
      </c>
      <c r="R16" s="51">
        <v>9.9601894246934197</v>
      </c>
      <c r="S16" s="51">
        <v>3.70721658741788</v>
      </c>
      <c r="T16" s="51">
        <v>4.7277936962750697</v>
      </c>
    </row>
    <row r="17" spans="1:20" s="26" customFormat="1" ht="32.1" customHeight="1">
      <c r="A17" s="47">
        <v>7</v>
      </c>
      <c r="B17" s="48" t="s">
        <v>38</v>
      </c>
      <c r="C17" s="49" t="s">
        <v>39</v>
      </c>
      <c r="D17" s="50">
        <v>85</v>
      </c>
      <c r="E17" s="51">
        <v>12.3511056055856</v>
      </c>
      <c r="F17" s="51">
        <v>6.1755298661037301</v>
      </c>
      <c r="G17" s="51"/>
      <c r="H17" s="52">
        <v>4.2994436014162902</v>
      </c>
      <c r="I17" s="48" t="s">
        <v>38</v>
      </c>
      <c r="J17" s="49" t="s">
        <v>39</v>
      </c>
      <c r="K17" s="50">
        <v>46</v>
      </c>
      <c r="L17" s="51">
        <v>12.889540838128401</v>
      </c>
      <c r="M17" s="51">
        <v>7.1844346150724299</v>
      </c>
      <c r="N17" s="52">
        <v>3.5965598123534002</v>
      </c>
      <c r="O17" s="48" t="s">
        <v>45</v>
      </c>
      <c r="P17" s="49" t="s">
        <v>46</v>
      </c>
      <c r="Q17" s="50">
        <v>19</v>
      </c>
      <c r="R17" s="51">
        <v>5.7346545172477299</v>
      </c>
      <c r="S17" s="51">
        <v>2.3937217587976001</v>
      </c>
      <c r="T17" s="51">
        <v>2.72206303724928</v>
      </c>
    </row>
    <row r="18" spans="1:20" s="26" customFormat="1" ht="32.1" customHeight="1">
      <c r="A18" s="47">
        <v>8</v>
      </c>
      <c r="B18" s="48" t="s">
        <v>36</v>
      </c>
      <c r="C18" s="49" t="s">
        <v>37</v>
      </c>
      <c r="D18" s="50">
        <v>80</v>
      </c>
      <c r="E18" s="51">
        <v>11.6245699817276</v>
      </c>
      <c r="F18" s="51">
        <v>7.3422708265700498</v>
      </c>
      <c r="G18" s="51"/>
      <c r="H18" s="52">
        <v>4.0465351542741503</v>
      </c>
      <c r="I18" s="48" t="s">
        <v>43</v>
      </c>
      <c r="J18" s="49" t="s">
        <v>44</v>
      </c>
      <c r="K18" s="50">
        <v>40</v>
      </c>
      <c r="L18" s="51">
        <v>11.208296380981199</v>
      </c>
      <c r="M18" s="51">
        <v>5.8179831300321201</v>
      </c>
      <c r="N18" s="52">
        <v>3.1274433150899101</v>
      </c>
      <c r="O18" s="48" t="s">
        <v>47</v>
      </c>
      <c r="P18" s="49" t="s">
        <v>48</v>
      </c>
      <c r="Q18" s="50">
        <v>17</v>
      </c>
      <c r="R18" s="51">
        <v>5.13100667332691</v>
      </c>
      <c r="S18" s="51">
        <v>2.1849565081893898</v>
      </c>
      <c r="T18" s="51">
        <v>2.4355300859598898</v>
      </c>
    </row>
    <row r="19" spans="1:20" s="26" customFormat="1" ht="32.1" customHeight="1">
      <c r="A19" s="47">
        <v>9</v>
      </c>
      <c r="B19" s="48" t="s">
        <v>43</v>
      </c>
      <c r="C19" s="49" t="s">
        <v>44</v>
      </c>
      <c r="D19" s="50">
        <v>73</v>
      </c>
      <c r="E19" s="51">
        <v>10.607420108326499</v>
      </c>
      <c r="F19" s="51">
        <v>4.6661406533893199</v>
      </c>
      <c r="G19" s="51"/>
      <c r="H19" s="52">
        <v>3.69246332827516</v>
      </c>
      <c r="I19" s="48" t="s">
        <v>45</v>
      </c>
      <c r="J19" s="49" t="s">
        <v>46</v>
      </c>
      <c r="K19" s="50">
        <v>25</v>
      </c>
      <c r="L19" s="51">
        <v>7.00518523811325</v>
      </c>
      <c r="M19" s="51">
        <v>4.5140561512371997</v>
      </c>
      <c r="N19" s="52">
        <v>1.9546520719311999</v>
      </c>
      <c r="O19" s="48" t="s">
        <v>49</v>
      </c>
      <c r="P19" s="49" t="s">
        <v>50</v>
      </c>
      <c r="Q19" s="50">
        <v>14</v>
      </c>
      <c r="R19" s="51">
        <v>4.2255349074456898</v>
      </c>
      <c r="S19" s="51">
        <v>2.1945408487349898</v>
      </c>
      <c r="T19" s="51">
        <v>2.0057306590257902</v>
      </c>
    </row>
    <row r="20" spans="1:20" s="26" customFormat="1" ht="32.1" customHeight="1">
      <c r="A20" s="47">
        <v>10</v>
      </c>
      <c r="B20" s="48" t="s">
        <v>45</v>
      </c>
      <c r="C20" s="49" t="s">
        <v>46</v>
      </c>
      <c r="D20" s="50">
        <v>44</v>
      </c>
      <c r="E20" s="51">
        <v>6.3935134899502</v>
      </c>
      <c r="F20" s="51">
        <v>3.4603418073411998</v>
      </c>
      <c r="G20" s="51"/>
      <c r="H20" s="52">
        <v>2.2255943348507801</v>
      </c>
      <c r="I20" s="48" t="s">
        <v>51</v>
      </c>
      <c r="J20" s="49" t="s">
        <v>52</v>
      </c>
      <c r="K20" s="50">
        <v>24</v>
      </c>
      <c r="L20" s="51">
        <v>6.7249778285887203</v>
      </c>
      <c r="M20" s="51">
        <v>3.2673397875450201</v>
      </c>
      <c r="N20" s="52">
        <v>1.8764659890539499</v>
      </c>
      <c r="O20" s="48" t="s">
        <v>51</v>
      </c>
      <c r="P20" s="49" t="s">
        <v>52</v>
      </c>
      <c r="Q20" s="50">
        <v>14</v>
      </c>
      <c r="R20" s="51">
        <v>4.2255349074456898</v>
      </c>
      <c r="S20" s="51">
        <v>1.3786804008825799</v>
      </c>
      <c r="T20" s="51">
        <v>2.0057306590257902</v>
      </c>
    </row>
    <row r="21" spans="1:20" s="26" customFormat="1" ht="32.1" customHeight="1">
      <c r="A21" s="53"/>
      <c r="B21" s="54"/>
      <c r="C21" s="55" t="s">
        <v>53</v>
      </c>
      <c r="D21" s="56">
        <v>332</v>
      </c>
      <c r="E21" s="57">
        <v>48.241965424169699</v>
      </c>
      <c r="F21" s="57">
        <v>23.645168201784902</v>
      </c>
      <c r="G21" s="57"/>
      <c r="H21" s="58">
        <v>16.793120890237699</v>
      </c>
      <c r="I21" s="54"/>
      <c r="J21" s="55" t="s">
        <v>53</v>
      </c>
      <c r="K21" s="56">
        <v>150</v>
      </c>
      <c r="L21" s="57">
        <v>42.031111428679502</v>
      </c>
      <c r="M21" s="57">
        <v>24.2015970165168</v>
      </c>
      <c r="N21" s="58">
        <v>11.7279124315872</v>
      </c>
      <c r="O21" s="54"/>
      <c r="P21" s="55" t="s">
        <v>53</v>
      </c>
      <c r="Q21" s="56">
        <v>125</v>
      </c>
      <c r="R21" s="57">
        <v>37.727990245050798</v>
      </c>
      <c r="S21" s="57">
        <v>15.652982190586201</v>
      </c>
      <c r="T21" s="57">
        <v>17.9083094555874</v>
      </c>
    </row>
    <row r="22" spans="1:20" s="26" customFormat="1" ht="32.1" customHeight="1">
      <c r="A22" s="47">
        <v>11</v>
      </c>
      <c r="B22" s="48" t="s">
        <v>51</v>
      </c>
      <c r="C22" s="49" t="s">
        <v>52</v>
      </c>
      <c r="D22" s="50">
        <v>38</v>
      </c>
      <c r="E22" s="51">
        <v>5.5216707413206203</v>
      </c>
      <c r="F22" s="51">
        <v>2.2358090196589799</v>
      </c>
      <c r="G22" s="51"/>
      <c r="H22" s="52">
        <v>1.9221041982802201</v>
      </c>
      <c r="I22" s="48" t="s">
        <v>54</v>
      </c>
      <c r="J22" s="49" t="s">
        <v>55</v>
      </c>
      <c r="K22" s="50">
        <v>20</v>
      </c>
      <c r="L22" s="51">
        <v>5.6041481904905996</v>
      </c>
      <c r="M22" s="51">
        <v>3.2272545065409002</v>
      </c>
      <c r="N22" s="52">
        <v>1.56372165754496</v>
      </c>
      <c r="O22" s="48" t="s">
        <v>56</v>
      </c>
      <c r="P22" s="49" t="s">
        <v>57</v>
      </c>
      <c r="Q22" s="50">
        <v>13</v>
      </c>
      <c r="R22" s="51">
        <v>3.9237109854852901</v>
      </c>
      <c r="S22" s="51">
        <v>1.45838109312062</v>
      </c>
      <c r="T22" s="51">
        <v>1.86246418338109</v>
      </c>
    </row>
    <row r="23" spans="1:20" s="26" customFormat="1" ht="32.1" customHeight="1">
      <c r="A23" s="47">
        <v>12</v>
      </c>
      <c r="B23" s="48" t="s">
        <v>47</v>
      </c>
      <c r="C23" s="49" t="s">
        <v>48</v>
      </c>
      <c r="D23" s="50">
        <v>17</v>
      </c>
      <c r="E23" s="51">
        <v>5.13100667332691</v>
      </c>
      <c r="F23" s="51">
        <v>2.1849565081893898</v>
      </c>
      <c r="G23" s="51" t="s">
        <v>35</v>
      </c>
      <c r="H23" s="52">
        <v>0.85988872028325702</v>
      </c>
      <c r="I23" s="48" t="s">
        <v>58</v>
      </c>
      <c r="J23" s="49" t="s">
        <v>59</v>
      </c>
      <c r="K23" s="50">
        <v>13</v>
      </c>
      <c r="L23" s="51">
        <v>3.6426963238188899</v>
      </c>
      <c r="M23" s="51">
        <v>1.88322458417656</v>
      </c>
      <c r="N23" s="52">
        <v>1.0164190774042201</v>
      </c>
      <c r="O23" s="48" t="s">
        <v>60</v>
      </c>
      <c r="P23" s="49" t="s">
        <v>61</v>
      </c>
      <c r="Q23" s="50">
        <v>12</v>
      </c>
      <c r="R23" s="51">
        <v>3.6218870635248801</v>
      </c>
      <c r="S23" s="51">
        <v>1.85012688016183</v>
      </c>
      <c r="T23" s="51">
        <v>1.71919770773639</v>
      </c>
    </row>
    <row r="24" spans="1:20" s="26" customFormat="1" ht="32.1" customHeight="1">
      <c r="A24" s="47">
        <v>13</v>
      </c>
      <c r="B24" s="48" t="s">
        <v>54</v>
      </c>
      <c r="C24" s="49" t="s">
        <v>55</v>
      </c>
      <c r="D24" s="50">
        <v>32</v>
      </c>
      <c r="E24" s="51">
        <v>4.6498279926910504</v>
      </c>
      <c r="F24" s="51">
        <v>2.3408125818424201</v>
      </c>
      <c r="G24" s="51"/>
      <c r="H24" s="52">
        <v>1.61861406170966</v>
      </c>
      <c r="I24" s="48" t="s">
        <v>62</v>
      </c>
      <c r="J24" s="49" t="s">
        <v>63</v>
      </c>
      <c r="K24" s="50">
        <v>12</v>
      </c>
      <c r="L24" s="51">
        <v>3.3624889142943601</v>
      </c>
      <c r="M24" s="51">
        <v>2.0801599543426601</v>
      </c>
      <c r="N24" s="52">
        <v>0.93823299452697395</v>
      </c>
      <c r="O24" s="48" t="s">
        <v>54</v>
      </c>
      <c r="P24" s="49" t="s">
        <v>55</v>
      </c>
      <c r="Q24" s="50">
        <v>12</v>
      </c>
      <c r="R24" s="51">
        <v>3.6218870635248801</v>
      </c>
      <c r="S24" s="51">
        <v>1.4406275983761301</v>
      </c>
      <c r="T24" s="51">
        <v>1.71919770773639</v>
      </c>
    </row>
    <row r="25" spans="1:20" s="26" customFormat="1" ht="32.1" customHeight="1">
      <c r="A25" s="47">
        <v>14</v>
      </c>
      <c r="B25" s="48" t="s">
        <v>49</v>
      </c>
      <c r="C25" s="49" t="s">
        <v>50</v>
      </c>
      <c r="D25" s="50">
        <v>14</v>
      </c>
      <c r="E25" s="51">
        <v>4.2255349074456898</v>
      </c>
      <c r="F25" s="51">
        <v>2.1945408487349898</v>
      </c>
      <c r="G25" s="51" t="s">
        <v>35</v>
      </c>
      <c r="H25" s="52">
        <v>0.70814365199797702</v>
      </c>
      <c r="I25" s="48" t="s">
        <v>56</v>
      </c>
      <c r="J25" s="49" t="s">
        <v>57</v>
      </c>
      <c r="K25" s="50">
        <v>12</v>
      </c>
      <c r="L25" s="51">
        <v>3.3624889142943601</v>
      </c>
      <c r="M25" s="51">
        <v>1.9060050414363601</v>
      </c>
      <c r="N25" s="52">
        <v>0.93823299452697395</v>
      </c>
      <c r="O25" s="48" t="s">
        <v>64</v>
      </c>
      <c r="P25" s="49" t="s">
        <v>65</v>
      </c>
      <c r="Q25" s="50">
        <v>11</v>
      </c>
      <c r="R25" s="51">
        <v>3.3200631415644701</v>
      </c>
      <c r="S25" s="51">
        <v>1.4412098294259801</v>
      </c>
      <c r="T25" s="51">
        <v>1.5759312320916901</v>
      </c>
    </row>
    <row r="26" spans="1:20" s="26" customFormat="1" ht="32.1" customHeight="1">
      <c r="A26" s="53">
        <v>15</v>
      </c>
      <c r="B26" s="59" t="s">
        <v>56</v>
      </c>
      <c r="C26" s="55" t="s">
        <v>57</v>
      </c>
      <c r="D26" s="60">
        <v>25</v>
      </c>
      <c r="E26" s="57">
        <v>3.63267811928988</v>
      </c>
      <c r="F26" s="57">
        <v>1.7130623693618301</v>
      </c>
      <c r="G26" s="57"/>
      <c r="H26" s="58">
        <v>1.2645422357106699</v>
      </c>
      <c r="I26" s="59" t="s">
        <v>64</v>
      </c>
      <c r="J26" s="55" t="s">
        <v>65</v>
      </c>
      <c r="K26" s="61">
        <v>7</v>
      </c>
      <c r="L26" s="57">
        <v>1.96145186667171</v>
      </c>
      <c r="M26" s="57">
        <v>1.3241603173809999</v>
      </c>
      <c r="N26" s="58">
        <v>0.54730258014073496</v>
      </c>
      <c r="O26" s="59" t="s">
        <v>31</v>
      </c>
      <c r="P26" s="55" t="s">
        <v>32</v>
      </c>
      <c r="Q26" s="61">
        <v>10</v>
      </c>
      <c r="R26" s="57">
        <v>3.0182392196040699</v>
      </c>
      <c r="S26" s="57">
        <v>1.4511578182102101</v>
      </c>
      <c r="T26" s="57">
        <v>1.4326647564469901</v>
      </c>
    </row>
    <row r="27" spans="1:20" s="26" customFormat="1" ht="3.9" customHeight="1">
      <c r="A27" s="62"/>
      <c r="B27" s="62"/>
      <c r="C27" s="63"/>
      <c r="D27" s="64"/>
      <c r="E27" s="65"/>
      <c r="F27" s="65"/>
      <c r="G27" s="65"/>
      <c r="H27" s="65"/>
      <c r="I27" s="65"/>
      <c r="J27" s="63"/>
      <c r="K27" s="64"/>
      <c r="L27" s="65"/>
      <c r="M27" s="65"/>
      <c r="N27" s="65"/>
      <c r="O27" s="65"/>
      <c r="P27" s="63"/>
      <c r="Q27" s="64"/>
      <c r="R27" s="65"/>
      <c r="S27" s="65"/>
      <c r="T27" s="65"/>
    </row>
    <row r="28" spans="1:20" s="26" customFormat="1" ht="14.4">
      <c r="A28" s="66" t="s">
        <v>66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9" t="s">
        <v>9</v>
      </c>
    </row>
    <row r="29" spans="1:20">
      <c r="C29" s="70"/>
      <c r="J29" s="70"/>
      <c r="O29" s="71" t="s">
        <v>9</v>
      </c>
      <c r="P29" s="63" t="s">
        <v>9</v>
      </c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24" type="noConversion"/>
  <printOptions horizontalCentered="1" verticalCentered="1"/>
  <pageMargins left="0.35416666666666702" right="0.35416666666666702" top="0.39374999999999999" bottom="0.39374999999999999" header="0.39374999999999999" footer="0.39374999999999999"/>
  <pageSetup paperSize="77" scale="68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9"/>
  <sheetViews>
    <sheetView tabSelected="1" zoomScaleNormal="100" workbookViewId="0">
      <selection activeCell="I13" sqref="I13"/>
    </sheetView>
  </sheetViews>
  <sheetFormatPr defaultRowHeight="16.2"/>
  <cols>
    <col min="1" max="1" width="5" style="4" customWidth="1"/>
    <col min="2" max="2" width="13.44140625" style="4" customWidth="1"/>
    <col min="3" max="3" width="26.21875" style="4" customWidth="1"/>
    <col min="4" max="4" width="10" style="4" customWidth="1"/>
    <col min="5" max="6" width="8.88671875" style="4" customWidth="1"/>
    <col min="7" max="7" width="3.33203125" style="4" customWidth="1"/>
    <col min="8" max="8" width="8.88671875" style="4" customWidth="1"/>
    <col min="9" max="9" width="13.44140625" style="4" customWidth="1"/>
    <col min="10" max="10" width="26.21875" style="4" customWidth="1"/>
    <col min="11" max="11" width="9.33203125" style="4" customWidth="1"/>
    <col min="12" max="13" width="10.77734375" style="4" customWidth="1"/>
    <col min="14" max="14" width="8.88671875" style="4" customWidth="1"/>
    <col min="15" max="15" width="13.44140625" style="4" customWidth="1"/>
    <col min="16" max="16" width="26.21875" style="4" customWidth="1"/>
    <col min="17" max="17" width="8.88671875" style="4" customWidth="1"/>
    <col min="18" max="19" width="10.88671875" style="4" customWidth="1"/>
    <col min="20" max="20" width="8.88671875" style="4" customWidth="1"/>
    <col min="21" max="1025" width="10.77734375" style="5" customWidth="1"/>
  </cols>
  <sheetData>
    <row r="1" spans="1:30" ht="24.6">
      <c r="A1" s="6"/>
      <c r="B1" s="7"/>
      <c r="C1" s="7"/>
      <c r="D1" s="7"/>
      <c r="E1" s="7"/>
      <c r="F1" s="7"/>
      <c r="G1" s="7"/>
      <c r="H1" s="7"/>
      <c r="I1" s="8"/>
      <c r="J1" s="9" t="s">
        <v>70</v>
      </c>
      <c r="K1" s="10"/>
      <c r="L1" s="7"/>
      <c r="M1" s="7"/>
      <c r="N1" s="7"/>
      <c r="O1" s="7"/>
      <c r="P1" s="7"/>
      <c r="Q1" s="7"/>
      <c r="R1" s="7"/>
      <c r="S1" s="7"/>
      <c r="T1" s="7"/>
    </row>
    <row r="2" spans="1:30" ht="9.1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30">
      <c r="A3" s="7"/>
      <c r="B3" s="7"/>
      <c r="C3" s="7"/>
      <c r="D3" s="7"/>
      <c r="E3" s="7"/>
      <c r="F3" s="7"/>
      <c r="G3" s="7"/>
      <c r="H3" s="11"/>
      <c r="I3" s="11"/>
      <c r="J3" s="12" t="s">
        <v>3</v>
      </c>
      <c r="K3" s="7"/>
      <c r="L3" s="7"/>
      <c r="M3" s="7"/>
      <c r="N3" s="7"/>
      <c r="O3" s="7"/>
      <c r="P3" s="7"/>
      <c r="Q3" s="7"/>
      <c r="R3" s="7"/>
      <c r="S3" s="7"/>
      <c r="T3" s="13"/>
    </row>
    <row r="4" spans="1:30" ht="16.5" customHeight="1">
      <c r="S4" s="14" t="s">
        <v>4</v>
      </c>
      <c r="T4" s="5"/>
    </row>
    <row r="5" spans="1:30" s="26" customFormat="1" ht="15.6">
      <c r="A5" s="15" t="s">
        <v>5</v>
      </c>
      <c r="B5" s="16"/>
      <c r="C5" s="17" t="s">
        <v>6</v>
      </c>
      <c r="D5" s="16"/>
      <c r="E5" s="18"/>
      <c r="F5" s="18"/>
      <c r="G5" s="18"/>
      <c r="H5" s="19"/>
      <c r="I5" s="20"/>
      <c r="J5" s="17" t="s">
        <v>7</v>
      </c>
      <c r="K5" s="21"/>
      <c r="L5" s="22"/>
      <c r="M5" s="22"/>
      <c r="N5" s="23"/>
      <c r="O5" s="24"/>
      <c r="P5" s="17" t="s">
        <v>8</v>
      </c>
      <c r="Q5" s="21"/>
      <c r="R5" s="22"/>
      <c r="S5" s="22"/>
      <c r="T5" s="2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33" customFormat="1" ht="15">
      <c r="A6" s="27" t="s">
        <v>9</v>
      </c>
      <c r="B6" s="28" t="s">
        <v>10</v>
      </c>
      <c r="C6" s="29"/>
      <c r="D6" s="30" t="s">
        <v>11</v>
      </c>
      <c r="E6" s="72" t="s">
        <v>12</v>
      </c>
      <c r="F6" s="72"/>
      <c r="G6" s="72"/>
      <c r="H6" s="31" t="s">
        <v>13</v>
      </c>
      <c r="I6" s="28" t="s">
        <v>10</v>
      </c>
      <c r="J6" s="29"/>
      <c r="K6" s="30" t="s">
        <v>11</v>
      </c>
      <c r="L6" s="72" t="s">
        <v>12</v>
      </c>
      <c r="M6" s="72"/>
      <c r="N6" s="31" t="s">
        <v>13</v>
      </c>
      <c r="O6" s="28" t="s">
        <v>10</v>
      </c>
      <c r="P6" s="29"/>
      <c r="Q6" s="30" t="s">
        <v>11</v>
      </c>
      <c r="R6" s="72" t="s">
        <v>12</v>
      </c>
      <c r="S6" s="72"/>
      <c r="T6" s="32" t="s">
        <v>13</v>
      </c>
    </row>
    <row r="7" spans="1:30" s="33" customFormat="1" ht="15">
      <c r="A7" s="34"/>
      <c r="B7" s="35" t="s">
        <v>14</v>
      </c>
      <c r="C7" s="36" t="s">
        <v>15</v>
      </c>
      <c r="D7" s="27"/>
      <c r="E7" s="72" t="s">
        <v>16</v>
      </c>
      <c r="F7" s="73" t="s">
        <v>17</v>
      </c>
      <c r="G7" s="73"/>
      <c r="H7" s="37" t="s">
        <v>18</v>
      </c>
      <c r="I7" s="35" t="s">
        <v>14</v>
      </c>
      <c r="J7" s="36" t="s">
        <v>15</v>
      </c>
      <c r="K7" s="27"/>
      <c r="L7" s="74" t="s">
        <v>16</v>
      </c>
      <c r="M7" s="38" t="s">
        <v>17</v>
      </c>
      <c r="N7" s="37" t="s">
        <v>18</v>
      </c>
      <c r="O7" s="35" t="s">
        <v>14</v>
      </c>
      <c r="P7" s="36" t="s">
        <v>15</v>
      </c>
      <c r="Q7" s="27"/>
      <c r="R7" s="74" t="s">
        <v>16</v>
      </c>
      <c r="S7" s="38" t="s">
        <v>17</v>
      </c>
      <c r="T7" s="39" t="s">
        <v>18</v>
      </c>
    </row>
    <row r="8" spans="1:30" s="33" customFormat="1" ht="15">
      <c r="A8" s="40" t="s">
        <v>19</v>
      </c>
      <c r="B8" s="41" t="s">
        <v>20</v>
      </c>
      <c r="C8" s="42"/>
      <c r="D8" s="40" t="s">
        <v>21</v>
      </c>
      <c r="E8" s="72"/>
      <c r="F8" s="75" t="s">
        <v>16</v>
      </c>
      <c r="G8" s="75"/>
      <c r="H8" s="43" t="s">
        <v>22</v>
      </c>
      <c r="I8" s="41" t="s">
        <v>20</v>
      </c>
      <c r="J8" s="42"/>
      <c r="K8" s="40" t="s">
        <v>21</v>
      </c>
      <c r="L8" s="74"/>
      <c r="M8" s="44" t="s">
        <v>16</v>
      </c>
      <c r="N8" s="43" t="s">
        <v>22</v>
      </c>
      <c r="O8" s="40" t="s">
        <v>20</v>
      </c>
      <c r="P8" s="42"/>
      <c r="Q8" s="40" t="s">
        <v>21</v>
      </c>
      <c r="R8" s="74"/>
      <c r="S8" s="44" t="s">
        <v>16</v>
      </c>
      <c r="T8" s="45" t="s">
        <v>22</v>
      </c>
    </row>
    <row r="9" spans="1:30" ht="3.9" customHeight="1">
      <c r="A9" s="46"/>
      <c r="C9" s="46"/>
      <c r="H9" s="46"/>
      <c r="J9" s="46"/>
      <c r="N9" s="46"/>
      <c r="P9" s="46"/>
    </row>
    <row r="10" spans="1:30" s="26" customFormat="1" ht="32.1" customHeight="1">
      <c r="A10" s="47"/>
      <c r="B10" s="48" t="s">
        <v>23</v>
      </c>
      <c r="C10" s="49" t="s">
        <v>24</v>
      </c>
      <c r="D10" s="50">
        <v>79</v>
      </c>
      <c r="E10" s="51">
        <v>291.99778229532399</v>
      </c>
      <c r="F10" s="51">
        <v>136.24724815634201</v>
      </c>
      <c r="G10" s="51"/>
      <c r="H10" s="52">
        <v>100</v>
      </c>
      <c r="I10" s="48" t="s">
        <v>23</v>
      </c>
      <c r="J10" s="49" t="s">
        <v>24</v>
      </c>
      <c r="K10" s="50">
        <v>59</v>
      </c>
      <c r="L10" s="51">
        <v>407.61338906352597</v>
      </c>
      <c r="M10" s="51">
        <v>207.99516128079</v>
      </c>
      <c r="N10" s="52">
        <v>100</v>
      </c>
      <c r="O10" s="48" t="s">
        <v>23</v>
      </c>
      <c r="P10" s="49" t="s">
        <v>24</v>
      </c>
      <c r="Q10" s="50">
        <v>20</v>
      </c>
      <c r="R10" s="51">
        <v>158.97619331505101</v>
      </c>
      <c r="S10" s="51">
        <v>54.011437014848198</v>
      </c>
      <c r="T10" s="51">
        <v>100</v>
      </c>
    </row>
    <row r="11" spans="1:30" s="26" customFormat="1" ht="32.1" customHeight="1">
      <c r="A11" s="47">
        <v>1</v>
      </c>
      <c r="B11" s="48" t="s">
        <v>27</v>
      </c>
      <c r="C11" s="49" t="s">
        <v>28</v>
      </c>
      <c r="D11" s="50">
        <v>22</v>
      </c>
      <c r="E11" s="51">
        <v>81.315838107558704</v>
      </c>
      <c r="F11" s="51">
        <v>32.953708238381999</v>
      </c>
      <c r="G11" s="51"/>
      <c r="H11" s="52">
        <v>27.848101265822802</v>
      </c>
      <c r="I11" s="48" t="s">
        <v>25</v>
      </c>
      <c r="J11" s="49" t="s">
        <v>26</v>
      </c>
      <c r="K11" s="50">
        <v>16</v>
      </c>
      <c r="L11" s="51">
        <v>110.53922415282</v>
      </c>
      <c r="M11" s="51">
        <v>54.434657171627499</v>
      </c>
      <c r="N11" s="52">
        <v>27.118644067796598</v>
      </c>
      <c r="O11" s="48" t="s">
        <v>27</v>
      </c>
      <c r="P11" s="49" t="s">
        <v>28</v>
      </c>
      <c r="Q11" s="50">
        <v>8</v>
      </c>
      <c r="R11" s="51">
        <v>63.590477326020398</v>
      </c>
      <c r="S11" s="51">
        <v>26.1404786496139</v>
      </c>
      <c r="T11" s="51">
        <v>40</v>
      </c>
    </row>
    <row r="12" spans="1:30" s="26" customFormat="1" ht="32.1" customHeight="1">
      <c r="A12" s="47">
        <v>2</v>
      </c>
      <c r="B12" s="48" t="s">
        <v>25</v>
      </c>
      <c r="C12" s="49" t="s">
        <v>26</v>
      </c>
      <c r="D12" s="50">
        <v>19</v>
      </c>
      <c r="E12" s="51">
        <v>70.227314729255198</v>
      </c>
      <c r="F12" s="51">
        <v>32.901105470509002</v>
      </c>
      <c r="G12" s="51"/>
      <c r="H12" s="52">
        <v>24.050632911392398</v>
      </c>
      <c r="I12" s="48" t="s">
        <v>27</v>
      </c>
      <c r="J12" s="49" t="s">
        <v>28</v>
      </c>
      <c r="K12" s="50">
        <v>14</v>
      </c>
      <c r="L12" s="51">
        <v>96.721821133717896</v>
      </c>
      <c r="M12" s="51">
        <v>42.9040612638399</v>
      </c>
      <c r="N12" s="52">
        <v>23.728813559321999</v>
      </c>
      <c r="O12" s="48" t="s">
        <v>29</v>
      </c>
      <c r="P12" s="49" t="s">
        <v>30</v>
      </c>
      <c r="Q12" s="50">
        <v>5</v>
      </c>
      <c r="R12" s="51">
        <v>39.744048328762801</v>
      </c>
      <c r="S12" s="51">
        <v>13.7882419049195</v>
      </c>
      <c r="T12" s="51">
        <v>25</v>
      </c>
    </row>
    <row r="13" spans="1:30" s="26" customFormat="1" ht="32.1" customHeight="1">
      <c r="A13" s="47">
        <v>3</v>
      </c>
      <c r="B13" s="48" t="s">
        <v>31</v>
      </c>
      <c r="C13" s="49" t="s">
        <v>32</v>
      </c>
      <c r="D13" s="50">
        <v>12</v>
      </c>
      <c r="E13" s="51">
        <v>44.354093513213797</v>
      </c>
      <c r="F13" s="51">
        <v>26.170310339295099</v>
      </c>
      <c r="G13" s="51"/>
      <c r="H13" s="52">
        <v>15.1898734177215</v>
      </c>
      <c r="I13" s="48" t="s">
        <v>31</v>
      </c>
      <c r="J13" s="49" t="s">
        <v>32</v>
      </c>
      <c r="K13" s="50">
        <v>12</v>
      </c>
      <c r="L13" s="51">
        <v>82.904418114615396</v>
      </c>
      <c r="M13" s="51">
        <v>47.841621671131598</v>
      </c>
      <c r="N13" s="52">
        <v>20.338983050847499</v>
      </c>
      <c r="O13" s="48" t="s">
        <v>25</v>
      </c>
      <c r="P13" s="49" t="s">
        <v>26</v>
      </c>
      <c r="Q13" s="50">
        <v>3</v>
      </c>
      <c r="R13" s="51">
        <v>23.8464289972577</v>
      </c>
      <c r="S13" s="51">
        <v>8.8823555452891405</v>
      </c>
      <c r="T13" s="51">
        <v>15</v>
      </c>
    </row>
    <row r="14" spans="1:30" s="26" customFormat="1" ht="32.1" customHeight="1">
      <c r="A14" s="47">
        <v>4</v>
      </c>
      <c r="B14" s="48" t="s">
        <v>29</v>
      </c>
      <c r="C14" s="49" t="s">
        <v>30</v>
      </c>
      <c r="D14" s="50">
        <v>8</v>
      </c>
      <c r="E14" s="51">
        <v>29.569395675475899</v>
      </c>
      <c r="F14" s="51">
        <v>10.998461580011099</v>
      </c>
      <c r="G14" s="51"/>
      <c r="H14" s="52">
        <v>10.126582278480999</v>
      </c>
      <c r="I14" s="48" t="s">
        <v>36</v>
      </c>
      <c r="J14" s="49" t="s">
        <v>37</v>
      </c>
      <c r="K14" s="50">
        <v>4</v>
      </c>
      <c r="L14" s="51">
        <v>27.634806038205099</v>
      </c>
      <c r="M14" s="51">
        <v>17.1235798311649</v>
      </c>
      <c r="N14" s="52">
        <v>6.7796610169491496</v>
      </c>
      <c r="O14" s="48" t="s">
        <v>38</v>
      </c>
      <c r="P14" s="49" t="s">
        <v>39</v>
      </c>
      <c r="Q14" s="50">
        <v>2</v>
      </c>
      <c r="R14" s="51">
        <v>15.8976193315051</v>
      </c>
      <c r="S14" s="51">
        <v>2.4096385542168699</v>
      </c>
      <c r="T14" s="51">
        <v>10</v>
      </c>
    </row>
    <row r="15" spans="1:30" s="26" customFormat="1" ht="32.1" customHeight="1">
      <c r="A15" s="47">
        <v>5</v>
      </c>
      <c r="B15" s="48" t="s">
        <v>36</v>
      </c>
      <c r="C15" s="49" t="s">
        <v>37</v>
      </c>
      <c r="D15" s="50">
        <v>4</v>
      </c>
      <c r="E15" s="51">
        <v>14.7846978377379</v>
      </c>
      <c r="F15" s="51">
        <v>10.258408822256101</v>
      </c>
      <c r="G15" s="51"/>
      <c r="H15" s="52">
        <v>5.0632911392405102</v>
      </c>
      <c r="I15" s="48" t="s">
        <v>29</v>
      </c>
      <c r="J15" s="49" t="s">
        <v>30</v>
      </c>
      <c r="K15" s="50">
        <v>3</v>
      </c>
      <c r="L15" s="51">
        <v>20.726104528653799</v>
      </c>
      <c r="M15" s="51">
        <v>8.2373720045810206</v>
      </c>
      <c r="N15" s="52">
        <v>5.0847457627118597</v>
      </c>
      <c r="O15" s="48" t="s">
        <v>43</v>
      </c>
      <c r="P15" s="49" t="s">
        <v>44</v>
      </c>
      <c r="Q15" s="50">
        <v>1</v>
      </c>
      <c r="R15" s="51">
        <v>7.9488096657525498</v>
      </c>
      <c r="S15" s="51">
        <v>1.2048192771084301</v>
      </c>
      <c r="T15" s="51">
        <v>5</v>
      </c>
    </row>
    <row r="16" spans="1:30" s="26" customFormat="1" ht="32.1" customHeight="1">
      <c r="A16" s="47">
        <v>6</v>
      </c>
      <c r="B16" s="48" t="s">
        <v>40</v>
      </c>
      <c r="C16" s="49" t="s">
        <v>41</v>
      </c>
      <c r="D16" s="50">
        <v>2</v>
      </c>
      <c r="E16" s="51">
        <v>13.817403019102599</v>
      </c>
      <c r="F16" s="51">
        <v>6.0091611976900099</v>
      </c>
      <c r="G16" s="51" t="s">
        <v>42</v>
      </c>
      <c r="H16" s="52">
        <v>2.5316455696202498</v>
      </c>
      <c r="I16" s="48" t="s">
        <v>40</v>
      </c>
      <c r="J16" s="49" t="s">
        <v>41</v>
      </c>
      <c r="K16" s="50">
        <v>2</v>
      </c>
      <c r="L16" s="51">
        <v>13.817403019102599</v>
      </c>
      <c r="M16" s="51">
        <v>6.0091611976900099</v>
      </c>
      <c r="N16" s="52">
        <v>3.3898305084745801</v>
      </c>
      <c r="O16" s="48" t="s">
        <v>54</v>
      </c>
      <c r="P16" s="49" t="s">
        <v>55</v>
      </c>
      <c r="Q16" s="50">
        <v>1</v>
      </c>
      <c r="R16" s="51">
        <v>7.9488096657525498</v>
      </c>
      <c r="S16" s="51">
        <v>1.58590308370044</v>
      </c>
      <c r="T16" s="51">
        <v>5</v>
      </c>
    </row>
    <row r="17" spans="1:20" s="26" customFormat="1" ht="32.1" customHeight="1">
      <c r="A17" s="47">
        <v>7</v>
      </c>
      <c r="B17" s="48" t="s">
        <v>43</v>
      </c>
      <c r="C17" s="49" t="s">
        <v>44</v>
      </c>
      <c r="D17" s="50">
        <v>2</v>
      </c>
      <c r="E17" s="51">
        <v>7.3923489188689704</v>
      </c>
      <c r="F17" s="51">
        <v>2.4504126031507898</v>
      </c>
      <c r="G17" s="51"/>
      <c r="H17" s="52">
        <v>2.5316455696202498</v>
      </c>
      <c r="I17" s="48" t="s">
        <v>45</v>
      </c>
      <c r="J17" s="49" t="s">
        <v>46</v>
      </c>
      <c r="K17" s="50">
        <v>2</v>
      </c>
      <c r="L17" s="51">
        <v>13.817403019102599</v>
      </c>
      <c r="M17" s="51">
        <v>7.2710852661952901</v>
      </c>
      <c r="N17" s="52">
        <v>3.3898305084745801</v>
      </c>
      <c r="O17" s="48"/>
      <c r="P17" s="49"/>
      <c r="Q17" s="50"/>
      <c r="R17" s="51"/>
      <c r="S17" s="51"/>
      <c r="T17" s="51"/>
    </row>
    <row r="18" spans="1:20" s="26" customFormat="1" ht="32.1" customHeight="1">
      <c r="A18" s="47">
        <v>8</v>
      </c>
      <c r="B18" s="48" t="s">
        <v>38</v>
      </c>
      <c r="C18" s="49" t="s">
        <v>39</v>
      </c>
      <c r="D18" s="50">
        <v>2</v>
      </c>
      <c r="E18" s="51">
        <v>7.3923489188689704</v>
      </c>
      <c r="F18" s="51">
        <v>1.6</v>
      </c>
      <c r="G18" s="51"/>
      <c r="H18" s="52">
        <v>2.5316455696202498</v>
      </c>
      <c r="I18" s="48" t="s">
        <v>43</v>
      </c>
      <c r="J18" s="49" t="s">
        <v>44</v>
      </c>
      <c r="K18" s="50">
        <v>1</v>
      </c>
      <c r="L18" s="51">
        <v>6.90870150955128</v>
      </c>
      <c r="M18" s="51">
        <v>3.2958801498127301</v>
      </c>
      <c r="N18" s="52">
        <v>1.6949152542372901</v>
      </c>
      <c r="O18" s="48"/>
      <c r="P18" s="49"/>
      <c r="Q18" s="50"/>
      <c r="R18" s="51"/>
      <c r="S18" s="51"/>
      <c r="T18" s="51"/>
    </row>
    <row r="19" spans="1:20" s="26" customFormat="1" ht="32.1" customHeight="1">
      <c r="A19" s="47">
        <v>9</v>
      </c>
      <c r="B19" s="48" t="s">
        <v>45</v>
      </c>
      <c r="C19" s="49" t="s">
        <v>46</v>
      </c>
      <c r="D19" s="50">
        <v>2</v>
      </c>
      <c r="E19" s="51">
        <v>7.3923489188689704</v>
      </c>
      <c r="F19" s="51">
        <v>3.9968760247846902</v>
      </c>
      <c r="G19" s="51"/>
      <c r="H19" s="52">
        <v>2.5316455696202498</v>
      </c>
      <c r="I19" s="48" t="s">
        <v>67</v>
      </c>
      <c r="J19" s="49" t="s">
        <v>68</v>
      </c>
      <c r="K19" s="50">
        <v>1</v>
      </c>
      <c r="L19" s="51">
        <v>6.90870150955128</v>
      </c>
      <c r="M19" s="51">
        <v>3.66748166259169</v>
      </c>
      <c r="N19" s="52">
        <v>1.6949152542372901</v>
      </c>
      <c r="O19" s="48"/>
      <c r="P19" s="49"/>
      <c r="Q19" s="50"/>
      <c r="R19" s="51"/>
      <c r="S19" s="51"/>
      <c r="T19" s="51"/>
    </row>
    <row r="20" spans="1:20" s="26" customFormat="1" ht="32.1" customHeight="1">
      <c r="A20" s="47">
        <v>10</v>
      </c>
      <c r="B20" s="48" t="s">
        <v>67</v>
      </c>
      <c r="C20" s="49" t="s">
        <v>68</v>
      </c>
      <c r="D20" s="50">
        <v>1</v>
      </c>
      <c r="E20" s="51">
        <v>3.6961744594344901</v>
      </c>
      <c r="F20" s="51">
        <v>1.84331797235023</v>
      </c>
      <c r="G20" s="51"/>
      <c r="H20" s="52">
        <v>1.26582278481013</v>
      </c>
      <c r="I20" s="48" t="s">
        <v>58</v>
      </c>
      <c r="J20" s="49" t="s">
        <v>59</v>
      </c>
      <c r="K20" s="50">
        <v>1</v>
      </c>
      <c r="L20" s="51">
        <v>6.90870150955128</v>
      </c>
      <c r="M20" s="51">
        <v>2.4193548387096802</v>
      </c>
      <c r="N20" s="52">
        <v>1.6949152542372901</v>
      </c>
      <c r="O20" s="48"/>
      <c r="P20" s="49"/>
      <c r="Q20" s="50"/>
      <c r="R20" s="51"/>
      <c r="S20" s="51"/>
      <c r="T20" s="51"/>
    </row>
    <row r="21" spans="1:20" s="26" customFormat="1" ht="32.1" customHeight="1">
      <c r="A21" s="53"/>
      <c r="B21" s="54"/>
      <c r="C21" s="55" t="s">
        <v>53</v>
      </c>
      <c r="D21" s="56">
        <v>5</v>
      </c>
      <c r="E21" s="57">
        <v>18.4808722971724</v>
      </c>
      <c r="F21" s="57">
        <v>9.9933959241422503</v>
      </c>
      <c r="G21" s="57"/>
      <c r="H21" s="58">
        <v>6.3291139240506302</v>
      </c>
      <c r="I21" s="54"/>
      <c r="J21" s="55" t="s">
        <v>53</v>
      </c>
      <c r="K21" s="56">
        <v>3</v>
      </c>
      <c r="L21" s="57">
        <v>20.726104528653799</v>
      </c>
      <c r="M21" s="57">
        <v>14.7909062234462</v>
      </c>
      <c r="N21" s="58">
        <v>5.0847457627118597</v>
      </c>
      <c r="O21" s="54"/>
      <c r="P21" s="55"/>
      <c r="Q21" s="56"/>
      <c r="R21" s="57"/>
      <c r="S21" s="57"/>
      <c r="T21" s="57"/>
    </row>
    <row r="22" spans="1:20" s="26" customFormat="1" ht="32.1" customHeight="1">
      <c r="A22" s="47">
        <v>11</v>
      </c>
      <c r="B22" s="48" t="s">
        <v>58</v>
      </c>
      <c r="C22" s="49" t="s">
        <v>59</v>
      </c>
      <c r="D22" s="50">
        <v>1</v>
      </c>
      <c r="E22" s="51">
        <v>3.6961744594344901</v>
      </c>
      <c r="F22" s="51">
        <v>1.17004680187207</v>
      </c>
      <c r="G22" s="51"/>
      <c r="H22" s="52">
        <v>1.26582278481013</v>
      </c>
      <c r="I22" s="48" t="s">
        <v>64</v>
      </c>
      <c r="J22" s="49" t="s">
        <v>65</v>
      </c>
      <c r="K22" s="50">
        <v>1</v>
      </c>
      <c r="L22" s="51">
        <v>6.90870150955128</v>
      </c>
      <c r="M22" s="51">
        <v>8.2206598161168198</v>
      </c>
      <c r="N22" s="52">
        <v>1.6949152542372901</v>
      </c>
      <c r="O22" s="48"/>
      <c r="P22" s="49"/>
      <c r="Q22" s="50"/>
      <c r="R22" s="51"/>
      <c r="S22" s="51"/>
      <c r="T22" s="51"/>
    </row>
    <row r="23" spans="1:20" s="26" customFormat="1" ht="32.1" customHeight="1">
      <c r="A23" s="47">
        <v>12</v>
      </c>
      <c r="B23" s="48" t="s">
        <v>64</v>
      </c>
      <c r="C23" s="49" t="s">
        <v>65</v>
      </c>
      <c r="D23" s="50">
        <v>1</v>
      </c>
      <c r="E23" s="51">
        <v>3.6961744594344901</v>
      </c>
      <c r="F23" s="51">
        <v>4.5346062052505998</v>
      </c>
      <c r="G23" s="51"/>
      <c r="H23" s="52">
        <v>1.26582278481013</v>
      </c>
      <c r="I23" s="48"/>
      <c r="J23" s="49"/>
      <c r="K23" s="50"/>
      <c r="L23" s="51"/>
      <c r="M23" s="51"/>
      <c r="N23" s="52"/>
      <c r="O23" s="48"/>
      <c r="P23" s="49"/>
      <c r="Q23" s="50"/>
      <c r="R23" s="51"/>
      <c r="S23" s="51"/>
      <c r="T23" s="51"/>
    </row>
    <row r="24" spans="1:20" s="26" customFormat="1" ht="32.1" customHeight="1">
      <c r="A24" s="47">
        <v>13</v>
      </c>
      <c r="B24" s="48" t="s">
        <v>54</v>
      </c>
      <c r="C24" s="49" t="s">
        <v>55</v>
      </c>
      <c r="D24" s="50">
        <v>1</v>
      </c>
      <c r="E24" s="51">
        <v>3.6961744594344901</v>
      </c>
      <c r="F24" s="51">
        <v>0.93071354705274001</v>
      </c>
      <c r="G24" s="51"/>
      <c r="H24" s="52">
        <v>1.26582278481013</v>
      </c>
      <c r="I24" s="48"/>
      <c r="J24" s="49"/>
      <c r="K24" s="50"/>
      <c r="L24" s="51"/>
      <c r="M24" s="51"/>
      <c r="N24" s="52"/>
      <c r="O24" s="48"/>
      <c r="P24" s="49"/>
      <c r="Q24" s="50"/>
      <c r="R24" s="51"/>
      <c r="S24" s="51"/>
      <c r="T24" s="51"/>
    </row>
    <row r="25" spans="1:20" s="26" customFormat="1" ht="32.1" customHeight="1">
      <c r="A25" s="47">
        <v>14</v>
      </c>
      <c r="B25" s="48"/>
      <c r="C25" s="49"/>
      <c r="D25" s="50"/>
      <c r="E25" s="51"/>
      <c r="F25" s="51"/>
      <c r="G25" s="51"/>
      <c r="H25" s="52"/>
      <c r="I25" s="48"/>
      <c r="J25" s="49"/>
      <c r="K25" s="50"/>
      <c r="L25" s="51"/>
      <c r="M25" s="51"/>
      <c r="N25" s="52"/>
      <c r="O25" s="48"/>
      <c r="P25" s="49"/>
      <c r="Q25" s="50"/>
      <c r="R25" s="51"/>
      <c r="S25" s="51"/>
      <c r="T25" s="51"/>
    </row>
    <row r="26" spans="1:20" s="26" customFormat="1" ht="32.1" customHeight="1">
      <c r="A26" s="53">
        <v>15</v>
      </c>
      <c r="B26" s="59"/>
      <c r="C26" s="55"/>
      <c r="D26" s="60"/>
      <c r="E26" s="57"/>
      <c r="F26" s="57"/>
      <c r="G26" s="57"/>
      <c r="H26" s="58"/>
      <c r="I26" s="59"/>
      <c r="J26" s="55"/>
      <c r="K26" s="61"/>
      <c r="L26" s="57"/>
      <c r="M26" s="57"/>
      <c r="N26" s="58"/>
      <c r="O26" s="59"/>
      <c r="P26" s="55"/>
      <c r="Q26" s="61"/>
      <c r="R26" s="57"/>
      <c r="S26" s="57"/>
      <c r="T26" s="57"/>
    </row>
    <row r="27" spans="1:20" s="26" customFormat="1" ht="3.9" customHeight="1">
      <c r="A27" s="62"/>
      <c r="B27" s="62"/>
      <c r="C27" s="63"/>
      <c r="D27" s="64"/>
      <c r="E27" s="65"/>
      <c r="F27" s="65"/>
      <c r="G27" s="65"/>
      <c r="H27" s="65"/>
      <c r="I27" s="65"/>
      <c r="J27" s="63"/>
      <c r="K27" s="64"/>
      <c r="L27" s="65"/>
      <c r="M27" s="65"/>
      <c r="N27" s="65"/>
      <c r="O27" s="65"/>
      <c r="P27" s="63"/>
      <c r="Q27" s="64"/>
      <c r="R27" s="65"/>
      <c r="S27" s="65"/>
      <c r="T27" s="65"/>
    </row>
    <row r="28" spans="1:20" s="26" customFormat="1" ht="14.4">
      <c r="A28" s="66" t="s">
        <v>69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9" t="s">
        <v>9</v>
      </c>
    </row>
    <row r="29" spans="1:20">
      <c r="C29" s="70"/>
      <c r="J29" s="70"/>
      <c r="O29" s="71" t="s">
        <v>9</v>
      </c>
      <c r="P29" s="63" t="s">
        <v>9</v>
      </c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24" type="noConversion"/>
  <printOptions horizontalCentered="1" verticalCentered="1"/>
  <pageMargins left="0.35416666666666702" right="0.35416666666666702" top="0.39374999999999999" bottom="0.39374999999999999" header="0.39374999999999999" footer="0.39374999999999999"/>
  <pageSetup paperSize="77" scale="6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目錄</vt:lpstr>
      <vt:lpstr>雲林縣</vt:lpstr>
      <vt:lpstr>二崙鄉</vt:lpstr>
      <vt:lpstr>二崙鄉!Print_Area</vt:lpstr>
      <vt:lpstr>雲林縣!Print_Area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民國99年縣市別主要死因</dc:title>
  <dc:subject>衛生署中英文網站</dc:subject>
  <dc:creator>行政院衛生署</dc:creator>
  <cp:keywords>民國99年縣市別主要死因</cp:keywords>
  <cp:lastModifiedBy>Windows User</cp:lastModifiedBy>
  <cp:revision>1</cp:revision>
  <cp:lastPrinted>2019-10-20T07:40:21Z</cp:lastPrinted>
  <dcterms:created xsi:type="dcterms:W3CDTF">2009-06-15T03:39:48Z</dcterms:created>
  <dcterms:modified xsi:type="dcterms:W3CDTF">2019-10-20T07:40:34Z</dcterms:modified>
  <dc:language>zh-TW</dc:language>
</cp:coreProperties>
</file>