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60" yWindow="50" windowWidth="10800" windowHeight="10880" activeTab="0"/>
  </bookViews>
  <sheets>
    <sheet name="北港鎮" sheetId="1" r:id="rId1"/>
  </sheets>
  <definedNames>
    <definedName name="_xlnm.Print_Area" localSheetId="0">'北港鎮'!$A$1:$T$28</definedName>
  </definedNames>
  <calcPr fullCalcOnLoad="1"/>
</workbook>
</file>

<file path=xl/sharedStrings.xml><?xml version="1.0" encoding="utf-8"?>
<sst xmlns="http://schemas.openxmlformats.org/spreadsheetml/2006/main" count="148" uniqueCount="72">
  <si>
    <t xml:space="preserve"> </t>
  </si>
  <si>
    <t>ICD-10</t>
  </si>
  <si>
    <t>%</t>
  </si>
  <si>
    <r>
      <rPr>
        <sz val="10"/>
        <rFont val="標楷體"/>
        <family val="4"/>
      </rPr>
      <t>順</t>
    </r>
  </si>
  <si>
    <r>
      <t xml:space="preserve">       </t>
    </r>
    <r>
      <rPr>
        <sz val="11"/>
        <rFont val="標楷體"/>
        <family val="4"/>
      </rPr>
      <t>合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計</t>
    </r>
  </si>
  <si>
    <r>
      <t xml:space="preserve">       </t>
    </r>
    <r>
      <rPr>
        <sz val="11"/>
        <rFont val="標楷體"/>
        <family val="4"/>
      </rPr>
      <t>男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</si>
  <si>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t xml:space="preserve">       </t>
    </r>
    <r>
      <rPr>
        <sz val="11"/>
        <rFont val="標楷體"/>
        <family val="4"/>
      </rPr>
      <t>女</t>
    </r>
    <r>
      <rPr>
        <sz val="11"/>
        <rFont val="Calibri"/>
        <family val="2"/>
      </rPr>
      <t xml:space="preserve">            </t>
    </r>
    <r>
      <rPr>
        <sz val="11"/>
        <rFont val="標楷體"/>
        <family val="4"/>
      </rPr>
      <t>性</t>
    </r>
  </si>
  <si>
    <r>
      <rPr>
        <sz val="11"/>
        <rFont val="標楷體"/>
        <family val="4"/>
      </rPr>
      <t>死亡</t>
    </r>
  </si>
  <si>
    <r>
      <rPr>
        <sz val="11"/>
        <rFont val="標楷體"/>
        <family val="4"/>
      </rPr>
      <t>國際死因</t>
    </r>
  </si>
  <si>
    <r>
      <rPr>
        <sz val="11"/>
        <rFont val="標楷體"/>
        <family val="4"/>
      </rPr>
      <t>死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亡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原</t>
    </r>
    <r>
      <rPr>
        <sz val="11"/>
        <rFont val="Calibri"/>
        <family val="2"/>
      </rPr>
      <t xml:space="preserve">   </t>
    </r>
    <r>
      <rPr>
        <sz val="11"/>
        <rFont val="標楷體"/>
        <family val="4"/>
      </rPr>
      <t>因</t>
    </r>
  </si>
  <si>
    <r>
      <rPr>
        <sz val="11"/>
        <rFont val="標楷體"/>
        <family val="4"/>
      </rPr>
      <t>位</t>
    </r>
  </si>
  <si>
    <r>
      <rPr>
        <sz val="11"/>
        <rFont val="標楷體"/>
        <family val="4"/>
      </rPr>
      <t>分類號碼</t>
    </r>
  </si>
  <si>
    <r>
      <rPr>
        <sz val="11"/>
        <rFont val="標楷體"/>
        <family val="4"/>
      </rPr>
      <t>人數</t>
    </r>
  </si>
  <si>
    <r>
      <rPr>
        <sz val="10"/>
        <rFont val="標楷體"/>
        <family val="4"/>
      </rPr>
      <t>死亡率</t>
    </r>
  </si>
  <si>
    <t>每十萬人口</t>
  </si>
  <si>
    <t>標準化</t>
  </si>
  <si>
    <t>死亡率</t>
  </si>
  <si>
    <t>每十萬人口</t>
  </si>
  <si>
    <t>死亡率</t>
  </si>
  <si>
    <t>標準化</t>
  </si>
  <si>
    <t>死亡人數</t>
  </si>
  <si>
    <t>結構比</t>
  </si>
  <si>
    <t>死亡人數</t>
  </si>
  <si>
    <t>結構比</t>
  </si>
  <si>
    <r>
      <t>單位：人、每十萬人口、</t>
    </r>
    <r>
      <rPr>
        <sz val="12"/>
        <rFont val="Calibri"/>
        <family val="2"/>
      </rPr>
      <t>%</t>
    </r>
  </si>
  <si>
    <t>C00-C97</t>
  </si>
  <si>
    <t>惡性腫瘤</t>
  </si>
  <si>
    <t>C22</t>
  </si>
  <si>
    <t>肝和肝內膽管癌</t>
  </si>
  <si>
    <t>C33-C34</t>
  </si>
  <si>
    <t>氣管、支氣管和肺癌</t>
  </si>
  <si>
    <t>C18-C21</t>
  </si>
  <si>
    <t>結腸、直腸和肛門癌</t>
  </si>
  <si>
    <t>C00-C06, C09-C10, C12-C14</t>
  </si>
  <si>
    <t>口腔癌</t>
  </si>
  <si>
    <t>C50</t>
  </si>
  <si>
    <t>女性乳癌</t>
  </si>
  <si>
    <t>(1)</t>
  </si>
  <si>
    <t>C61</t>
  </si>
  <si>
    <t>前列腺(攝護腺)癌</t>
  </si>
  <si>
    <t>(2)</t>
  </si>
  <si>
    <t>C25</t>
  </si>
  <si>
    <t>胰臟癌</t>
  </si>
  <si>
    <t>C15</t>
  </si>
  <si>
    <t>食道癌</t>
  </si>
  <si>
    <t>C16</t>
  </si>
  <si>
    <t>胃癌</t>
  </si>
  <si>
    <t>C82-C85</t>
  </si>
  <si>
    <t>非何杰金氏淋巴瘤</t>
  </si>
  <si>
    <t>C67</t>
  </si>
  <si>
    <t>膀胱癌</t>
  </si>
  <si>
    <t>C53, C55</t>
  </si>
  <si>
    <t>子宮頸及部位未明示子宮癌</t>
  </si>
  <si>
    <t>C91-C95</t>
  </si>
  <si>
    <t>白血病</t>
  </si>
  <si>
    <t>C23-C24</t>
  </si>
  <si>
    <t>膽囊和其他膽道癌</t>
  </si>
  <si>
    <t>其他</t>
  </si>
  <si>
    <t>C64</t>
  </si>
  <si>
    <t>腎臟癌</t>
  </si>
  <si>
    <t>C11</t>
  </si>
  <si>
    <t>鼻咽癌</t>
  </si>
  <si>
    <t>C71</t>
  </si>
  <si>
    <t>腦癌</t>
  </si>
  <si>
    <t>C45-C49</t>
  </si>
  <si>
    <t>間皮和軟組織癌</t>
  </si>
  <si>
    <t>C60, C62, C63</t>
  </si>
  <si>
    <t>男性生殖器官癌(攝護腺除外)</t>
  </si>
  <si>
    <t>C73</t>
  </si>
  <si>
    <t>甲狀腺癌</t>
  </si>
  <si>
    <t>民國107年</t>
  </si>
  <si>
    <t>附註: 107年年中人口數計 40,092人,男性 20,713人,女性 19,379人。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</si>
</sst>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"/>
    <numFmt numFmtId="183" formatCode="General_)"/>
    <numFmt numFmtId="184" formatCode="[$-404]AM/PM\ hh:mm:ss"/>
    <numFmt numFmtId="185" formatCode="#,##0_ "/>
    <numFmt numFmtId="186" formatCode="_-* #,##0.0_-;\-* #,##0.0_-;_-* &quot;-&quot;?_-;_-@_-"/>
    <numFmt numFmtId="187" formatCode="0.00_);[Red]\(0.00\)"/>
    <numFmt numFmtId="188" formatCode="m&quot;月&quot;d&quot;日&quot;"/>
    <numFmt numFmtId="189" formatCode="0.0_);[Red]\(0.0\)"/>
    <numFmt numFmtId="190" formatCode="0_ "/>
    <numFmt numFmtId="191" formatCode="_(* #,##0.00_);_(* \(#,##0.00\);_(* &quot;-&quot;??_);_(@_)"/>
    <numFmt numFmtId="192" formatCode="&quot;$&quot;#,##0_);[Red]\(&quot;$&quot;#,##0\)"/>
    <numFmt numFmtId="193" formatCode="_(* #,##0_);_(* \(#,##0\);_(* &quot;-&quot;??_);_(@_)"/>
    <numFmt numFmtId="194" formatCode="_(* #,##0.0_);_(* \(#,##0.0\);_(* &quot;-&quot;??_);_(@_)"/>
    <numFmt numFmtId="195" formatCode="#,##0;[Red]#,##0"/>
    <numFmt numFmtId="196" formatCode="#,##0.0;[Red]#,##0.0"/>
    <numFmt numFmtId="197" formatCode="0.0_ "/>
    <numFmt numFmtId="198" formatCode="_(* #,##0_);_(* \(#,##0\);_(* &quot;-&quot;_);_(@_)"/>
    <numFmt numFmtId="199" formatCode="#,##0.0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_)"/>
    <numFmt numFmtId="203" formatCode="#,##0.0"/>
    <numFmt numFmtId="204" formatCode="0.0;\-0.0;\-"/>
    <numFmt numFmtId="205" formatCode="#,##0.0_);[Red]\(#,##0.0\)"/>
    <numFmt numFmtId="206" formatCode="_(* #,##0.00000_);_(* \(#,##0.00000\);_(* &quot;-&quot;??_);_(@_)"/>
  </numFmts>
  <fonts count="62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Calibri"/>
      <family val="2"/>
    </font>
    <font>
      <sz val="9"/>
      <name val="Calibri"/>
      <family val="2"/>
    </font>
    <font>
      <sz val="1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12"/>
      <color indexed="8"/>
      <name val="新細明體"/>
      <family val="1"/>
    </font>
    <font>
      <sz val="10"/>
      <name val="Times New Roman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9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18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5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2" fontId="19" fillId="0" borderId="1" applyNumberFormat="0" applyFill="0" applyBorder="0" applyProtection="0">
      <alignment horizontal="left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15" fillId="0" borderId="0">
      <alignment/>
      <protection/>
    </xf>
    <xf numFmtId="10" fontId="18" fillId="0" borderId="0" applyFont="0" applyFill="0" applyBorder="0" applyAlignment="0" applyProtection="0"/>
    <xf numFmtId="202" fontId="22" fillId="0" borderId="1" applyNumberFormat="0" applyFill="0" applyBorder="0" applyProtection="0">
      <alignment horizontal="left"/>
    </xf>
    <xf numFmtId="202" fontId="22" fillId="0" borderId="1" applyNumberFormat="0" applyFill="0" applyBorder="0" applyProtection="0">
      <alignment horizontal="right"/>
    </xf>
    <xf numFmtId="0" fontId="18" fillId="0" borderId="2" applyNumberFormat="0" applyFont="0" applyBorder="0" applyAlignment="0" applyProtection="0"/>
    <xf numFmtId="202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50" fillId="0" borderId="5" applyNumberFormat="0" applyFill="0" applyAlignment="0" applyProtection="0"/>
    <xf numFmtId="0" fontId="0" fillId="23" borderId="6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0" fontId="58" fillId="22" borderId="10" applyNumberFormat="0" applyAlignment="0" applyProtection="0"/>
    <xf numFmtId="0" fontId="59" fillId="31" borderId="11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3" fontId="6" fillId="33" borderId="0" xfId="0" applyNumberFormat="1" applyFont="1" applyFill="1" applyAlignment="1">
      <alignment vertical="center"/>
    </xf>
    <xf numFmtId="186" fontId="6" fillId="33" borderId="0" xfId="0" applyNumberFormat="1" applyFont="1" applyFill="1" applyBorder="1" applyAlignment="1" applyProtection="1">
      <alignment vertical="center"/>
      <protection locked="0"/>
    </xf>
    <xf numFmtId="186" fontId="6" fillId="33" borderId="12" xfId="0" applyNumberFormat="1" applyFont="1" applyFill="1" applyBorder="1" applyAlignment="1" applyProtection="1">
      <alignment vertical="center"/>
      <protection locked="0"/>
    </xf>
    <xf numFmtId="186" fontId="6" fillId="33" borderId="0" xfId="0" applyNumberFormat="1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4" xfId="0" applyNumberFormat="1" applyFont="1" applyFill="1" applyBorder="1" applyAlignment="1" applyProtection="1">
      <alignment vertical="center"/>
      <protection locked="0"/>
    </xf>
    <xf numFmtId="186" fontId="6" fillId="33" borderId="13" xfId="0" applyNumberFormat="1" applyFont="1" applyFill="1" applyBorder="1" applyAlignment="1" applyProtection="1">
      <alignment vertical="center"/>
      <protection locked="0"/>
    </xf>
    <xf numFmtId="49" fontId="7" fillId="33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33" borderId="15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9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horizontal="left" vertical="center"/>
      <protection locked="0"/>
    </xf>
    <xf numFmtId="14" fontId="9" fillId="33" borderId="1" xfId="0" applyNumberFormat="1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1" fillId="33" borderId="1" xfId="0" applyFont="1" applyFill="1" applyBorder="1" applyAlignment="1" applyProtection="1">
      <alignment vertical="center"/>
      <protection locked="0"/>
    </xf>
    <xf numFmtId="0" fontId="12" fillId="33" borderId="1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left" vertical="center"/>
      <protection locked="0"/>
    </xf>
    <xf numFmtId="0" fontId="12" fillId="33" borderId="1" xfId="0" applyFont="1" applyFill="1" applyBorder="1" applyAlignment="1" applyProtection="1">
      <alignment horizontal="left" vertical="center"/>
      <protection locked="0"/>
    </xf>
    <xf numFmtId="0" fontId="11" fillId="33" borderId="1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vertical="center"/>
    </xf>
    <xf numFmtId="0" fontId="11" fillId="33" borderId="12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locked="0"/>
    </xf>
    <xf numFmtId="2" fontId="6" fillId="33" borderId="0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right" vertical="center"/>
      <protection locked="0"/>
    </xf>
    <xf numFmtId="49" fontId="9" fillId="33" borderId="0" xfId="0" applyNumberFormat="1" applyFont="1" applyFill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14" fontId="4" fillId="33" borderId="12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24" fillId="33" borderId="12" xfId="0" applyFont="1" applyFill="1" applyBorder="1" applyAlignment="1" applyProtection="1">
      <alignment vertical="center" wrapText="1"/>
      <protection locked="0"/>
    </xf>
    <xf numFmtId="0" fontId="24" fillId="33" borderId="13" xfId="0" applyFont="1" applyFill="1" applyBorder="1" applyAlignment="1" applyProtection="1">
      <alignment vertical="center" wrapText="1"/>
      <protection locked="0"/>
    </xf>
    <xf numFmtId="186" fontId="6" fillId="33" borderId="0" xfId="0" applyNumberFormat="1" applyFont="1" applyFill="1" applyBorder="1" applyAlignment="1" applyProtection="1" quotePrefix="1">
      <alignment vertical="center"/>
      <protection locked="0"/>
    </xf>
    <xf numFmtId="186" fontId="6" fillId="33" borderId="14" xfId="0" applyNumberFormat="1" applyFont="1" applyFill="1" applyBorder="1" applyAlignment="1" applyProtection="1" quotePrefix="1">
      <alignment vertical="center"/>
      <protection locked="0"/>
    </xf>
    <xf numFmtId="14" fontId="4" fillId="33" borderId="17" xfId="0" applyNumberFormat="1" applyFont="1" applyFill="1" applyBorder="1" applyAlignment="1" applyProtection="1">
      <alignment horizontal="center" vertical="center"/>
      <protection locked="0"/>
    </xf>
    <xf numFmtId="14" fontId="4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22" xfId="0" applyNumberFormat="1" applyFont="1" applyFill="1" applyBorder="1" applyAlignment="1" applyProtection="1">
      <alignment horizontal="center" vertical="center"/>
      <protection locked="0"/>
    </xf>
    <xf numFmtId="14" fontId="6" fillId="33" borderId="23" xfId="0" applyNumberFormat="1" applyFont="1" applyFill="1" applyBorder="1" applyAlignment="1" applyProtection="1">
      <alignment horizontal="center" vertical="center"/>
      <protection locked="0"/>
    </xf>
    <xf numFmtId="14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24" xfId="0" applyNumberFormat="1" applyFont="1" applyFill="1" applyBorder="1" applyAlignment="1" applyProtection="1">
      <alignment horizontal="center" vertical="center"/>
      <protection locked="0"/>
    </xf>
    <xf numFmtId="14" fontId="4" fillId="33" borderId="23" xfId="0" applyNumberFormat="1" applyFont="1" applyFill="1" applyBorder="1" applyAlignment="1" applyProtection="1">
      <alignment horizontal="center" vertical="center"/>
      <protection locked="0"/>
    </xf>
    <xf numFmtId="14" fontId="4" fillId="33" borderId="20" xfId="0" applyNumberFormat="1" applyFont="1" applyFill="1" applyBorder="1" applyAlignment="1" applyProtection="1">
      <alignment horizontal="center" vertical="center"/>
      <protection locked="0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 [0]_~ME00001" xfId="34"/>
    <cellStyle name="Currency_~ME00001" xfId="35"/>
    <cellStyle name="Currency0" xfId="36"/>
    <cellStyle name="Date" xfId="37"/>
    <cellStyle name="Fixed" xfId="38"/>
    <cellStyle name="Heading" xfId="39"/>
    <cellStyle name="Heading 1" xfId="40"/>
    <cellStyle name="Heading 2" xfId="41"/>
    <cellStyle name="Normal_~ME00001" xfId="42"/>
    <cellStyle name="Percent_china.xls Chart 1" xfId="43"/>
    <cellStyle name="Stub" xfId="44"/>
    <cellStyle name="Top" xfId="45"/>
    <cellStyle name="Total" xfId="46"/>
    <cellStyle name="Totals" xfId="47"/>
    <cellStyle name="一般 10 2" xfId="48"/>
    <cellStyle name="一般 11 2" xfId="49"/>
    <cellStyle name="一般 12" xfId="50"/>
    <cellStyle name="一般 12 2" xfId="51"/>
    <cellStyle name="一般 13" xfId="52"/>
    <cellStyle name="一般 14" xfId="53"/>
    <cellStyle name="一般 2" xfId="54"/>
    <cellStyle name="一般 2 2" xfId="55"/>
    <cellStyle name="一般 2 2 2" xfId="56"/>
    <cellStyle name="一般 2_修正34" xfId="57"/>
    <cellStyle name="一般 3" xfId="58"/>
    <cellStyle name="一般 3 2" xfId="59"/>
    <cellStyle name="一般 3_99_死因統計統計表_新制行政區_(修正格式)_201108" xfId="60"/>
    <cellStyle name="一般 4 2" xfId="61"/>
    <cellStyle name="一般 5 2" xfId="62"/>
    <cellStyle name="一般 6 2" xfId="63"/>
    <cellStyle name="一般 7 2" xfId="64"/>
    <cellStyle name="一般 8 2" xfId="65"/>
    <cellStyle name="一般 9 2" xfId="66"/>
    <cellStyle name="Comma" xfId="67"/>
    <cellStyle name="千分位 2 2" xfId="68"/>
    <cellStyle name="千分位 3" xfId="69"/>
    <cellStyle name="Comma [0]" xfId="70"/>
    <cellStyle name="Followed Hyperlink" xfId="71"/>
    <cellStyle name="中等" xfId="72"/>
    <cellStyle name="合計" xfId="73"/>
    <cellStyle name="好" xfId="74"/>
    <cellStyle name="Percent" xfId="75"/>
    <cellStyle name="計算方式" xfId="76"/>
    <cellStyle name="Currency" xfId="77"/>
    <cellStyle name="Currency [0]" xfId="78"/>
    <cellStyle name="貨幣[0]" xfId="79"/>
    <cellStyle name="連結的儲存格" xfId="80"/>
    <cellStyle name="備註" xfId="81"/>
    <cellStyle name="Hyperlink" xfId="82"/>
    <cellStyle name="超連結 2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Zeros="0" tabSelected="1" view="pageBreakPreview" zoomScale="90" zoomScaleNormal="90" zoomScaleSheetLayoutView="90" zoomScalePageLayoutView="0" workbookViewId="0" topLeftCell="A1">
      <selection activeCell="J7" sqref="J7"/>
    </sheetView>
  </sheetViews>
  <sheetFormatPr defaultColWidth="9.00390625" defaultRowHeight="16.5"/>
  <cols>
    <col min="1" max="1" width="4.25390625" style="22" customWidth="1"/>
    <col min="2" max="2" width="11.25390625" style="22" customWidth="1"/>
    <col min="3" max="3" width="21.875" style="22" customWidth="1"/>
    <col min="4" max="4" width="8.375" style="22" customWidth="1"/>
    <col min="5" max="6" width="7.50390625" style="22" customWidth="1"/>
    <col min="7" max="7" width="2.75390625" style="22" customWidth="1"/>
    <col min="8" max="8" width="7.50390625" style="22" customWidth="1"/>
    <col min="9" max="9" width="11.25390625" style="22" customWidth="1"/>
    <col min="10" max="10" width="21.875" style="22" customWidth="1"/>
    <col min="11" max="11" width="7.75390625" style="22" customWidth="1"/>
    <col min="12" max="13" width="9.00390625" style="22" customWidth="1"/>
    <col min="14" max="14" width="7.50390625" style="22" customWidth="1"/>
    <col min="15" max="15" width="11.25390625" style="22" customWidth="1"/>
    <col min="16" max="16" width="21.875" style="22" customWidth="1"/>
    <col min="17" max="17" width="7.50390625" style="22" customWidth="1"/>
    <col min="18" max="19" width="9.125" style="22" customWidth="1"/>
    <col min="20" max="20" width="7.50390625" style="22" customWidth="1"/>
    <col min="21" max="16384" width="9.00390625" style="19" customWidth="1"/>
  </cols>
  <sheetData>
    <row r="1" spans="1:20" ht="24.75">
      <c r="A1" s="17"/>
      <c r="B1" s="18"/>
      <c r="C1" s="18"/>
      <c r="D1" s="18"/>
      <c r="E1" s="18"/>
      <c r="F1" s="18"/>
      <c r="G1" s="18"/>
      <c r="H1" s="18"/>
      <c r="I1" s="59"/>
      <c r="J1" s="67" t="str">
        <f ca="1">"表2."&amp;MID(CELL("filename",B1),FIND("]",CELL("filename",B1))+1,256)&amp;"主要癌症死亡原因"</f>
        <v>表2.北港鎮主要癌症死亡原因</v>
      </c>
      <c r="K1" s="60"/>
      <c r="L1" s="18"/>
      <c r="M1" s="18"/>
      <c r="N1" s="18"/>
      <c r="O1" s="18"/>
      <c r="P1" s="18"/>
      <c r="Q1" s="18"/>
      <c r="R1" s="18"/>
      <c r="S1" s="18"/>
      <c r="T1" s="18"/>
    </row>
    <row r="2" spans="1:20" ht="9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6.5">
      <c r="A3" s="18"/>
      <c r="B3" s="18"/>
      <c r="C3" s="18"/>
      <c r="D3" s="18"/>
      <c r="E3" s="18"/>
      <c r="F3" s="18"/>
      <c r="G3" s="18"/>
      <c r="H3" s="20"/>
      <c r="I3" s="20"/>
      <c r="J3" s="70" t="s">
        <v>70</v>
      </c>
      <c r="K3" s="18"/>
      <c r="L3" s="18"/>
      <c r="M3" s="18"/>
      <c r="N3" s="18"/>
      <c r="O3" s="18"/>
      <c r="P3" s="18"/>
      <c r="Q3" s="18"/>
      <c r="R3" s="18"/>
      <c r="S3" s="18"/>
      <c r="T3" s="21"/>
    </row>
    <row r="4" spans="19:20" ht="16.5" customHeight="1">
      <c r="S4" s="68" t="s">
        <v>24</v>
      </c>
      <c r="T4" s="19"/>
    </row>
    <row r="5" spans="1:30" s="7" customFormat="1" ht="15">
      <c r="A5" s="23" t="s">
        <v>3</v>
      </c>
      <c r="B5" s="24"/>
      <c r="C5" s="25" t="s">
        <v>4</v>
      </c>
      <c r="D5" s="24"/>
      <c r="E5" s="26"/>
      <c r="F5" s="26"/>
      <c r="G5" s="26"/>
      <c r="H5" s="27"/>
      <c r="I5" s="28"/>
      <c r="J5" s="25" t="s">
        <v>5</v>
      </c>
      <c r="K5" s="29"/>
      <c r="L5" s="30"/>
      <c r="M5" s="30"/>
      <c r="N5" s="31"/>
      <c r="O5" s="32"/>
      <c r="P5" s="25" t="s">
        <v>6</v>
      </c>
      <c r="Q5" s="29"/>
      <c r="R5" s="30"/>
      <c r="S5" s="30"/>
      <c r="T5" s="33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20" s="37" customFormat="1" ht="14.25">
      <c r="A6" s="34" t="s">
        <v>0</v>
      </c>
      <c r="B6" s="33" t="s">
        <v>1</v>
      </c>
      <c r="C6" s="35"/>
      <c r="D6" s="36" t="s">
        <v>7</v>
      </c>
      <c r="E6" s="77" t="s">
        <v>17</v>
      </c>
      <c r="F6" s="81"/>
      <c r="G6" s="82"/>
      <c r="H6" s="61" t="s">
        <v>20</v>
      </c>
      <c r="I6" s="33" t="s">
        <v>1</v>
      </c>
      <c r="J6" s="35"/>
      <c r="K6" s="36" t="s">
        <v>7</v>
      </c>
      <c r="L6" s="77" t="s">
        <v>14</v>
      </c>
      <c r="M6" s="78"/>
      <c r="N6" s="61" t="s">
        <v>20</v>
      </c>
      <c r="O6" s="33" t="s">
        <v>1</v>
      </c>
      <c r="P6" s="35"/>
      <c r="Q6" s="36" t="s">
        <v>7</v>
      </c>
      <c r="R6" s="77" t="s">
        <v>14</v>
      </c>
      <c r="S6" s="78"/>
      <c r="T6" s="64" t="s">
        <v>22</v>
      </c>
    </row>
    <row r="7" spans="1:20" s="37" customFormat="1" ht="14.25">
      <c r="A7" s="38"/>
      <c r="B7" s="39" t="s">
        <v>8</v>
      </c>
      <c r="C7" s="40" t="s">
        <v>9</v>
      </c>
      <c r="D7" s="34"/>
      <c r="E7" s="75" t="s">
        <v>18</v>
      </c>
      <c r="F7" s="83" t="s">
        <v>19</v>
      </c>
      <c r="G7" s="84"/>
      <c r="H7" s="62" t="s">
        <v>21</v>
      </c>
      <c r="I7" s="39" t="s">
        <v>8</v>
      </c>
      <c r="J7" s="40" t="s">
        <v>9</v>
      </c>
      <c r="K7" s="34"/>
      <c r="L7" s="79" t="s">
        <v>13</v>
      </c>
      <c r="M7" s="57" t="s">
        <v>15</v>
      </c>
      <c r="N7" s="62" t="s">
        <v>21</v>
      </c>
      <c r="O7" s="39" t="s">
        <v>8</v>
      </c>
      <c r="P7" s="40" t="s">
        <v>9</v>
      </c>
      <c r="Q7" s="34"/>
      <c r="R7" s="79" t="s">
        <v>13</v>
      </c>
      <c r="S7" s="57" t="s">
        <v>15</v>
      </c>
      <c r="T7" s="65" t="s">
        <v>23</v>
      </c>
    </row>
    <row r="8" spans="1:20" s="37" customFormat="1" ht="14.25">
      <c r="A8" s="41" t="s">
        <v>10</v>
      </c>
      <c r="B8" s="42" t="s">
        <v>11</v>
      </c>
      <c r="C8" s="43"/>
      <c r="D8" s="41" t="s">
        <v>12</v>
      </c>
      <c r="E8" s="76"/>
      <c r="F8" s="85" t="s">
        <v>16</v>
      </c>
      <c r="G8" s="86"/>
      <c r="H8" s="63" t="s">
        <v>2</v>
      </c>
      <c r="I8" s="42" t="s">
        <v>11</v>
      </c>
      <c r="J8" s="43"/>
      <c r="K8" s="41" t="s">
        <v>12</v>
      </c>
      <c r="L8" s="80"/>
      <c r="M8" s="58" t="s">
        <v>16</v>
      </c>
      <c r="N8" s="63" t="s">
        <v>2</v>
      </c>
      <c r="O8" s="41" t="s">
        <v>11</v>
      </c>
      <c r="P8" s="43"/>
      <c r="Q8" s="41" t="s">
        <v>12</v>
      </c>
      <c r="R8" s="80"/>
      <c r="S8" s="58" t="s">
        <v>16</v>
      </c>
      <c r="T8" s="66" t="s">
        <v>2</v>
      </c>
    </row>
    <row r="9" spans="1:19" ht="3.75" customHeight="1">
      <c r="A9" s="44"/>
      <c r="B9" s="45"/>
      <c r="C9" s="44"/>
      <c r="D9" s="45"/>
      <c r="E9" s="45"/>
      <c r="F9" s="45"/>
      <c r="G9" s="45"/>
      <c r="H9" s="44"/>
      <c r="I9" s="45"/>
      <c r="J9" s="44"/>
      <c r="K9" s="45"/>
      <c r="L9" s="45"/>
      <c r="M9" s="45"/>
      <c r="N9" s="44"/>
      <c r="O9" s="45"/>
      <c r="P9" s="44"/>
      <c r="Q9" s="45"/>
      <c r="R9" s="45"/>
      <c r="S9" s="45"/>
    </row>
    <row r="10" spans="1:20" s="7" customFormat="1" ht="31.5" customHeight="1">
      <c r="A10" s="1"/>
      <c r="B10" s="2" t="s">
        <v>25</v>
      </c>
      <c r="C10" s="71" t="s">
        <v>26</v>
      </c>
      <c r="D10" s="3">
        <v>142</v>
      </c>
      <c r="E10" s="4">
        <v>354.1897908534228</v>
      </c>
      <c r="F10" s="4">
        <v>169.087525885558</v>
      </c>
      <c r="G10" s="4"/>
      <c r="H10" s="5">
        <v>100</v>
      </c>
      <c r="I10" s="2" t="s">
        <v>25</v>
      </c>
      <c r="J10" s="71" t="s">
        <v>26</v>
      </c>
      <c r="K10" s="3">
        <v>87</v>
      </c>
      <c r="L10" s="4">
        <v>420.0260705836914</v>
      </c>
      <c r="M10" s="4">
        <v>224.271759743639</v>
      </c>
      <c r="N10" s="5">
        <v>100</v>
      </c>
      <c r="O10" s="2" t="s">
        <v>25</v>
      </c>
      <c r="P10" s="71" t="s">
        <v>26</v>
      </c>
      <c r="Q10" s="3">
        <v>55</v>
      </c>
      <c r="R10" s="4">
        <v>283.81969708697784</v>
      </c>
      <c r="S10" s="4">
        <v>115.350461769982</v>
      </c>
      <c r="T10" s="6">
        <v>100</v>
      </c>
    </row>
    <row r="11" spans="1:20" s="7" customFormat="1" ht="31.5" customHeight="1">
      <c r="A11" s="1">
        <v>1</v>
      </c>
      <c r="B11" s="8" t="s">
        <v>29</v>
      </c>
      <c r="C11" s="71" t="s">
        <v>30</v>
      </c>
      <c r="D11" s="3">
        <v>39</v>
      </c>
      <c r="E11" s="4">
        <v>97.27747776960203</v>
      </c>
      <c r="F11" s="4">
        <v>41.9184789889849</v>
      </c>
      <c r="G11" s="4"/>
      <c r="H11" s="5">
        <v>27.464788732394368</v>
      </c>
      <c r="I11" s="8" t="s">
        <v>29</v>
      </c>
      <c r="J11" s="71" t="s">
        <v>30</v>
      </c>
      <c r="K11" s="3">
        <v>27</v>
      </c>
      <c r="L11" s="4">
        <v>130.3529184570077</v>
      </c>
      <c r="M11" s="4">
        <v>63.6763694480541</v>
      </c>
      <c r="N11" s="5">
        <v>31.03448275862069</v>
      </c>
      <c r="O11" s="8" t="s">
        <v>29</v>
      </c>
      <c r="P11" s="71" t="s">
        <v>30</v>
      </c>
      <c r="Q11" s="3">
        <v>12</v>
      </c>
      <c r="R11" s="4">
        <v>61.92429754624971</v>
      </c>
      <c r="S11" s="4">
        <v>23.9530282793192</v>
      </c>
      <c r="T11" s="6">
        <v>21.818181818181817</v>
      </c>
    </row>
    <row r="12" spans="1:20" s="7" customFormat="1" ht="31.5" customHeight="1">
      <c r="A12" s="1">
        <v>2</v>
      </c>
      <c r="B12" s="8" t="s">
        <v>31</v>
      </c>
      <c r="C12" s="71" t="s">
        <v>32</v>
      </c>
      <c r="D12" s="3">
        <v>25</v>
      </c>
      <c r="E12" s="4">
        <v>62.35735754461669</v>
      </c>
      <c r="F12" s="4">
        <v>26.5188791232527</v>
      </c>
      <c r="G12" s="4"/>
      <c r="H12" s="5">
        <v>17.6056338028169</v>
      </c>
      <c r="I12" s="8" t="s">
        <v>27</v>
      </c>
      <c r="J12" s="71" t="s">
        <v>28</v>
      </c>
      <c r="K12" s="3">
        <v>16</v>
      </c>
      <c r="L12" s="4">
        <v>77.246173900449</v>
      </c>
      <c r="M12" s="4">
        <v>41.4487751869216</v>
      </c>
      <c r="N12" s="5">
        <v>18.39080459770115</v>
      </c>
      <c r="O12" s="8" t="s">
        <v>31</v>
      </c>
      <c r="P12" s="71" t="s">
        <v>32</v>
      </c>
      <c r="Q12" s="3">
        <v>11</v>
      </c>
      <c r="R12" s="4">
        <v>56.76393941739557</v>
      </c>
      <c r="S12" s="4">
        <v>22.3239148769242</v>
      </c>
      <c r="T12" s="6">
        <v>20</v>
      </c>
    </row>
    <row r="13" spans="1:20" s="7" customFormat="1" ht="31.5" customHeight="1">
      <c r="A13" s="1">
        <v>3</v>
      </c>
      <c r="B13" s="8" t="s">
        <v>27</v>
      </c>
      <c r="C13" s="71" t="s">
        <v>28</v>
      </c>
      <c r="D13" s="3">
        <v>23</v>
      </c>
      <c r="E13" s="4">
        <v>57.36876894104736</v>
      </c>
      <c r="F13" s="4">
        <v>28.4776812698002</v>
      </c>
      <c r="G13" s="4"/>
      <c r="H13" s="5">
        <v>16.197183098591548</v>
      </c>
      <c r="I13" s="8" t="s">
        <v>31</v>
      </c>
      <c r="J13" s="71" t="s">
        <v>32</v>
      </c>
      <c r="K13" s="3">
        <v>14</v>
      </c>
      <c r="L13" s="4">
        <v>67.59040216289287</v>
      </c>
      <c r="M13" s="4">
        <v>32.0359902666457</v>
      </c>
      <c r="N13" s="5">
        <v>16.091954022988507</v>
      </c>
      <c r="O13" s="8" t="s">
        <v>27</v>
      </c>
      <c r="P13" s="71" t="s">
        <v>28</v>
      </c>
      <c r="Q13" s="3">
        <v>7</v>
      </c>
      <c r="R13" s="4">
        <v>36.122506901978994</v>
      </c>
      <c r="S13" s="4">
        <v>13.4464184299423</v>
      </c>
      <c r="T13" s="6">
        <v>12.727272727272727</v>
      </c>
    </row>
    <row r="14" spans="1:20" s="7" customFormat="1" ht="31.5" customHeight="1">
      <c r="A14" s="1">
        <v>4</v>
      </c>
      <c r="B14" s="8" t="s">
        <v>35</v>
      </c>
      <c r="C14" s="71" t="s">
        <v>36</v>
      </c>
      <c r="D14" s="3">
        <v>6</v>
      </c>
      <c r="E14" s="4">
        <v>30.962148773124856</v>
      </c>
      <c r="F14" s="4">
        <v>18.7307848758024</v>
      </c>
      <c r="G14" s="73" t="s">
        <v>37</v>
      </c>
      <c r="H14" s="5">
        <v>4.225352112676056</v>
      </c>
      <c r="I14" s="8" t="s">
        <v>33</v>
      </c>
      <c r="J14" s="71" t="s">
        <v>34</v>
      </c>
      <c r="K14" s="3">
        <v>6</v>
      </c>
      <c r="L14" s="4">
        <v>28.96731521266837</v>
      </c>
      <c r="M14" s="4">
        <v>17.2722597979194</v>
      </c>
      <c r="N14" s="5">
        <v>6.896551724137931</v>
      </c>
      <c r="O14" s="8" t="s">
        <v>35</v>
      </c>
      <c r="P14" s="71" t="s">
        <v>36</v>
      </c>
      <c r="Q14" s="3">
        <v>6</v>
      </c>
      <c r="R14" s="4">
        <v>30.962148773124856</v>
      </c>
      <c r="S14" s="4">
        <v>18.7307848758024</v>
      </c>
      <c r="T14" s="6">
        <v>10.909090909090908</v>
      </c>
    </row>
    <row r="15" spans="1:20" s="7" customFormat="1" ht="31.5" customHeight="1">
      <c r="A15" s="1">
        <v>5</v>
      </c>
      <c r="B15" s="8" t="s">
        <v>51</v>
      </c>
      <c r="C15" s="71" t="s">
        <v>52</v>
      </c>
      <c r="D15" s="3">
        <v>3</v>
      </c>
      <c r="E15" s="4">
        <v>15.481074386562428</v>
      </c>
      <c r="F15" s="4">
        <v>8.6483459861106</v>
      </c>
      <c r="G15" s="73" t="s">
        <v>37</v>
      </c>
      <c r="H15" s="5">
        <v>2.112676056338028</v>
      </c>
      <c r="I15" s="8" t="s">
        <v>43</v>
      </c>
      <c r="J15" s="71" t="s">
        <v>44</v>
      </c>
      <c r="K15" s="3">
        <v>6</v>
      </c>
      <c r="L15" s="4">
        <v>28.96731521266837</v>
      </c>
      <c r="M15" s="4">
        <v>18.6688097411071</v>
      </c>
      <c r="N15" s="5">
        <v>6.896551724137931</v>
      </c>
      <c r="O15" s="8" t="s">
        <v>51</v>
      </c>
      <c r="P15" s="71" t="s">
        <v>52</v>
      </c>
      <c r="Q15" s="3">
        <v>3</v>
      </c>
      <c r="R15" s="4">
        <v>15.481074386562428</v>
      </c>
      <c r="S15" s="4">
        <v>8.6483459861106</v>
      </c>
      <c r="T15" s="6">
        <v>5.454545454545454</v>
      </c>
    </row>
    <row r="16" spans="1:20" s="7" customFormat="1" ht="31.5" customHeight="1">
      <c r="A16" s="1">
        <v>6</v>
      </c>
      <c r="B16" s="8" t="s">
        <v>33</v>
      </c>
      <c r="C16" s="71" t="s">
        <v>34</v>
      </c>
      <c r="D16" s="3">
        <v>6</v>
      </c>
      <c r="E16" s="4">
        <v>14.965765810708007</v>
      </c>
      <c r="F16" s="4">
        <v>8.86088112198039</v>
      </c>
      <c r="G16" s="4"/>
      <c r="H16" s="5">
        <v>4.225352112676056</v>
      </c>
      <c r="I16" s="8" t="s">
        <v>49</v>
      </c>
      <c r="J16" s="71" t="s">
        <v>50</v>
      </c>
      <c r="K16" s="3">
        <v>3</v>
      </c>
      <c r="L16" s="4">
        <v>14.483657606334186</v>
      </c>
      <c r="M16" s="4">
        <v>8.06545992707263</v>
      </c>
      <c r="N16" s="5">
        <v>3.4482758620689653</v>
      </c>
      <c r="O16" s="8" t="s">
        <v>45</v>
      </c>
      <c r="P16" s="71" t="s">
        <v>46</v>
      </c>
      <c r="Q16" s="3">
        <v>2</v>
      </c>
      <c r="R16" s="4">
        <v>10.320716257708286</v>
      </c>
      <c r="S16" s="4">
        <v>4.34018742332492</v>
      </c>
      <c r="T16" s="6">
        <v>3.6363636363636362</v>
      </c>
    </row>
    <row r="17" spans="1:20" s="7" customFormat="1" ht="31.5" customHeight="1">
      <c r="A17" s="1">
        <v>7</v>
      </c>
      <c r="B17" s="8" t="s">
        <v>43</v>
      </c>
      <c r="C17" s="71" t="s">
        <v>44</v>
      </c>
      <c r="D17" s="3">
        <v>6</v>
      </c>
      <c r="E17" s="4">
        <v>14.965765810708007</v>
      </c>
      <c r="F17" s="4">
        <v>9.89429777300332</v>
      </c>
      <c r="G17" s="4"/>
      <c r="H17" s="5">
        <v>4.225352112676056</v>
      </c>
      <c r="I17" s="8" t="s">
        <v>47</v>
      </c>
      <c r="J17" s="71" t="s">
        <v>48</v>
      </c>
      <c r="K17" s="3">
        <v>3</v>
      </c>
      <c r="L17" s="4">
        <v>14.483657606334186</v>
      </c>
      <c r="M17" s="4">
        <v>10.427495011019</v>
      </c>
      <c r="N17" s="5">
        <v>3.4482758620689653</v>
      </c>
      <c r="O17" s="8" t="s">
        <v>41</v>
      </c>
      <c r="P17" s="71" t="s">
        <v>42</v>
      </c>
      <c r="Q17" s="3">
        <v>2</v>
      </c>
      <c r="R17" s="4">
        <v>10.320716257708286</v>
      </c>
      <c r="S17" s="4">
        <v>4.97459670987186</v>
      </c>
      <c r="T17" s="6">
        <v>3.6363636363636362</v>
      </c>
    </row>
    <row r="18" spans="1:20" s="7" customFormat="1" ht="31.5" customHeight="1">
      <c r="A18" s="1">
        <v>8</v>
      </c>
      <c r="B18" s="8" t="s">
        <v>47</v>
      </c>
      <c r="C18" s="71" t="s">
        <v>48</v>
      </c>
      <c r="D18" s="3">
        <v>5</v>
      </c>
      <c r="E18" s="4">
        <v>12.471471508923338</v>
      </c>
      <c r="F18" s="4">
        <v>6.68028166649047</v>
      </c>
      <c r="G18" s="4"/>
      <c r="H18" s="5">
        <v>3.5211267605633805</v>
      </c>
      <c r="I18" s="8" t="s">
        <v>45</v>
      </c>
      <c r="J18" s="71" t="s">
        <v>46</v>
      </c>
      <c r="K18" s="3">
        <v>2</v>
      </c>
      <c r="L18" s="4">
        <v>9.655771737556124</v>
      </c>
      <c r="M18" s="4">
        <v>4.49579831932773</v>
      </c>
      <c r="N18" s="5">
        <v>2.2988505747126435</v>
      </c>
      <c r="O18" s="8" t="s">
        <v>64</v>
      </c>
      <c r="P18" s="71" t="s">
        <v>65</v>
      </c>
      <c r="Q18" s="3">
        <v>2</v>
      </c>
      <c r="R18" s="4">
        <v>10.320716257708286</v>
      </c>
      <c r="S18" s="4">
        <v>2.37868900778647</v>
      </c>
      <c r="T18" s="6">
        <v>3.6363636363636362</v>
      </c>
    </row>
    <row r="19" spans="1:20" s="7" customFormat="1" ht="31.5" customHeight="1">
      <c r="A19" s="1">
        <v>9</v>
      </c>
      <c r="B19" s="8" t="s">
        <v>45</v>
      </c>
      <c r="C19" s="71" t="s">
        <v>46</v>
      </c>
      <c r="D19" s="3">
        <v>4</v>
      </c>
      <c r="E19" s="4">
        <v>9.97717720713867</v>
      </c>
      <c r="F19" s="4">
        <v>4.32189965037025</v>
      </c>
      <c r="G19" s="4"/>
      <c r="H19" s="5">
        <v>2.816901408450704</v>
      </c>
      <c r="I19" s="8" t="s">
        <v>38</v>
      </c>
      <c r="J19" s="71" t="s">
        <v>39</v>
      </c>
      <c r="K19" s="3">
        <v>2</v>
      </c>
      <c r="L19" s="4">
        <v>9.655771737556124</v>
      </c>
      <c r="M19" s="4">
        <v>4.4280442804428</v>
      </c>
      <c r="N19" s="5">
        <v>2.2988505747126435</v>
      </c>
      <c r="O19" s="8" t="s">
        <v>62</v>
      </c>
      <c r="P19" s="71" t="s">
        <v>63</v>
      </c>
      <c r="Q19" s="3">
        <v>2</v>
      </c>
      <c r="R19" s="4">
        <v>10.320716257708286</v>
      </c>
      <c r="S19" s="4">
        <v>2.37868900778647</v>
      </c>
      <c r="T19" s="6">
        <v>3.6363636363636362</v>
      </c>
    </row>
    <row r="20" spans="1:20" s="7" customFormat="1" ht="31.5" customHeight="1">
      <c r="A20" s="1">
        <v>10</v>
      </c>
      <c r="B20" s="8" t="s">
        <v>49</v>
      </c>
      <c r="C20" s="71" t="s">
        <v>50</v>
      </c>
      <c r="D20" s="3">
        <v>4</v>
      </c>
      <c r="E20" s="4">
        <v>9.97717720713867</v>
      </c>
      <c r="F20" s="4">
        <v>4.56040078610093</v>
      </c>
      <c r="G20" s="4"/>
      <c r="H20" s="5">
        <v>2.816901408450704</v>
      </c>
      <c r="I20" s="8" t="s">
        <v>55</v>
      </c>
      <c r="J20" s="71" t="s">
        <v>56</v>
      </c>
      <c r="K20" s="3">
        <v>1</v>
      </c>
      <c r="L20" s="4">
        <v>4.827885868778062</v>
      </c>
      <c r="M20" s="4">
        <v>2.99727520435967</v>
      </c>
      <c r="N20" s="5">
        <v>1.1494252873563218</v>
      </c>
      <c r="O20" s="8" t="s">
        <v>47</v>
      </c>
      <c r="P20" s="71" t="s">
        <v>48</v>
      </c>
      <c r="Q20" s="3">
        <v>2</v>
      </c>
      <c r="R20" s="4">
        <v>10.320716257708286</v>
      </c>
      <c r="S20" s="4">
        <v>2.56959314775161</v>
      </c>
      <c r="T20" s="6">
        <v>3.6363636363636362</v>
      </c>
    </row>
    <row r="21" spans="1:20" s="7" customFormat="1" ht="31.5" customHeight="1">
      <c r="A21" s="9"/>
      <c r="B21" s="10"/>
      <c r="C21" s="72" t="s">
        <v>57</v>
      </c>
      <c r="D21" s="11">
        <v>21</v>
      </c>
      <c r="E21" s="12">
        <v>52.380180337478016</v>
      </c>
      <c r="F21" s="12">
        <v>24.3733176171618</v>
      </c>
      <c r="G21" s="12"/>
      <c r="H21" s="13">
        <v>14.788732394366198</v>
      </c>
      <c r="I21" s="10"/>
      <c r="J21" s="72" t="s">
        <v>57</v>
      </c>
      <c r="K21" s="11">
        <v>7</v>
      </c>
      <c r="L21" s="12">
        <v>33.795201081446436</v>
      </c>
      <c r="M21" s="12">
        <v>20.7554825607689</v>
      </c>
      <c r="N21" s="13">
        <v>8.045977011494253</v>
      </c>
      <c r="O21" s="10"/>
      <c r="P21" s="72" t="s">
        <v>57</v>
      </c>
      <c r="Q21" s="11">
        <v>6</v>
      </c>
      <c r="R21" s="12">
        <v>30.962148773124856</v>
      </c>
      <c r="S21" s="12">
        <v>11.6062140253625</v>
      </c>
      <c r="T21" s="12">
        <v>10.909090909090908</v>
      </c>
    </row>
    <row r="22" spans="1:20" s="7" customFormat="1" ht="31.5" customHeight="1">
      <c r="A22" s="1">
        <v>11</v>
      </c>
      <c r="B22" s="8" t="s">
        <v>38</v>
      </c>
      <c r="C22" s="71" t="s">
        <v>39</v>
      </c>
      <c r="D22" s="3">
        <v>2</v>
      </c>
      <c r="E22" s="4">
        <v>9.655771737556124</v>
      </c>
      <c r="F22" s="4">
        <v>4.4280442804428</v>
      </c>
      <c r="G22" s="73" t="s">
        <v>40</v>
      </c>
      <c r="H22" s="5">
        <v>1.408450704225352</v>
      </c>
      <c r="I22" s="8" t="s">
        <v>64</v>
      </c>
      <c r="J22" s="71" t="s">
        <v>65</v>
      </c>
      <c r="K22" s="3">
        <v>1</v>
      </c>
      <c r="L22" s="4">
        <v>4.827885868778062</v>
      </c>
      <c r="M22" s="4">
        <v>2.2140221402214</v>
      </c>
      <c r="N22" s="5">
        <v>1.1494252873563218</v>
      </c>
      <c r="O22" s="8" t="s">
        <v>60</v>
      </c>
      <c r="P22" s="71" t="s">
        <v>61</v>
      </c>
      <c r="Q22" s="3">
        <v>1</v>
      </c>
      <c r="R22" s="4">
        <v>5.160358128854143</v>
      </c>
      <c r="S22" s="4">
        <v>2.50569476082005</v>
      </c>
      <c r="T22" s="6">
        <v>1.8181818181818181</v>
      </c>
    </row>
    <row r="23" spans="1:20" s="7" customFormat="1" ht="31.5" customHeight="1">
      <c r="A23" s="1">
        <v>12</v>
      </c>
      <c r="B23" s="8" t="s">
        <v>64</v>
      </c>
      <c r="C23" s="71" t="s">
        <v>65</v>
      </c>
      <c r="D23" s="3">
        <v>3</v>
      </c>
      <c r="E23" s="4">
        <v>7.482882905354003</v>
      </c>
      <c r="F23" s="4">
        <v>2.44558031307489</v>
      </c>
      <c r="G23" s="4"/>
      <c r="H23" s="5">
        <v>2.112676056338028</v>
      </c>
      <c r="I23" s="8" t="s">
        <v>66</v>
      </c>
      <c r="J23" s="71" t="s">
        <v>67</v>
      </c>
      <c r="K23" s="3">
        <v>1</v>
      </c>
      <c r="L23" s="4">
        <v>4.827885868778062</v>
      </c>
      <c r="M23" s="4">
        <v>3.85232744783307</v>
      </c>
      <c r="N23" s="5">
        <v>1.1494252873563218</v>
      </c>
      <c r="O23" s="8" t="s">
        <v>49</v>
      </c>
      <c r="P23" s="71" t="s">
        <v>50</v>
      </c>
      <c r="Q23" s="3">
        <v>1</v>
      </c>
      <c r="R23" s="4">
        <v>5.160358128854143</v>
      </c>
      <c r="S23" s="4">
        <v>1.2847965738758</v>
      </c>
      <c r="T23" s="6">
        <v>1.8181818181818181</v>
      </c>
    </row>
    <row r="24" spans="1:20" s="7" customFormat="1" ht="31.5" customHeight="1">
      <c r="A24" s="1">
        <v>13</v>
      </c>
      <c r="B24" s="8" t="s">
        <v>41</v>
      </c>
      <c r="C24" s="71" t="s">
        <v>42</v>
      </c>
      <c r="D24" s="3">
        <v>2</v>
      </c>
      <c r="E24" s="4">
        <v>4.988588603569335</v>
      </c>
      <c r="F24" s="4">
        <v>2.42837309100088</v>
      </c>
      <c r="G24" s="4"/>
      <c r="H24" s="5">
        <v>1.408450704225352</v>
      </c>
      <c r="I24" s="8" t="s">
        <v>58</v>
      </c>
      <c r="J24" s="71" t="s">
        <v>59</v>
      </c>
      <c r="K24" s="3">
        <v>1</v>
      </c>
      <c r="L24" s="4">
        <v>4.827885868778062</v>
      </c>
      <c r="M24" s="4">
        <v>3.11059907834101</v>
      </c>
      <c r="N24" s="5">
        <v>1.1494252873563218</v>
      </c>
      <c r="O24" s="8" t="s">
        <v>68</v>
      </c>
      <c r="P24" s="71" t="s">
        <v>69</v>
      </c>
      <c r="Q24" s="3">
        <v>1</v>
      </c>
      <c r="R24" s="4">
        <v>5.160358128854143</v>
      </c>
      <c r="S24" s="4">
        <v>3.88070427596119</v>
      </c>
      <c r="T24" s="6">
        <v>1.8181818181818181</v>
      </c>
    </row>
    <row r="25" spans="1:20" s="7" customFormat="1" ht="31.5" customHeight="1">
      <c r="A25" s="1">
        <v>14</v>
      </c>
      <c r="B25" s="8" t="s">
        <v>62</v>
      </c>
      <c r="C25" s="71" t="s">
        <v>63</v>
      </c>
      <c r="D25" s="3">
        <v>2</v>
      </c>
      <c r="E25" s="4">
        <v>4.988588603569335</v>
      </c>
      <c r="F25" s="4">
        <v>1.46901781307489</v>
      </c>
      <c r="G25" s="4"/>
      <c r="H25" s="5">
        <v>1.408450704225352</v>
      </c>
      <c r="I25" s="8" t="s">
        <v>53</v>
      </c>
      <c r="J25" s="71" t="s">
        <v>54</v>
      </c>
      <c r="K25" s="3">
        <v>1</v>
      </c>
      <c r="L25" s="4">
        <v>4.827885868778062</v>
      </c>
      <c r="M25" s="4">
        <v>4.46247464503043</v>
      </c>
      <c r="N25" s="5">
        <v>1.1494252873563218</v>
      </c>
      <c r="O25" s="8"/>
      <c r="P25" s="71"/>
      <c r="Q25" s="3"/>
      <c r="R25" s="4"/>
      <c r="S25" s="4"/>
      <c r="T25" s="6"/>
    </row>
    <row r="26" spans="1:20" s="7" customFormat="1" ht="31.5" customHeight="1">
      <c r="A26" s="9">
        <v>15</v>
      </c>
      <c r="B26" s="14" t="s">
        <v>66</v>
      </c>
      <c r="C26" s="72" t="s">
        <v>67</v>
      </c>
      <c r="D26" s="15">
        <v>1</v>
      </c>
      <c r="E26" s="12">
        <v>4.827885868778062</v>
      </c>
      <c r="F26" s="12">
        <v>3.85232744783307</v>
      </c>
      <c r="G26" s="74" t="s">
        <v>40</v>
      </c>
      <c r="H26" s="13">
        <v>0.704225352112676</v>
      </c>
      <c r="I26" s="14"/>
      <c r="J26" s="72"/>
      <c r="K26" s="16"/>
      <c r="L26" s="12"/>
      <c r="M26" s="12"/>
      <c r="N26" s="13"/>
      <c r="O26" s="14"/>
      <c r="P26" s="72"/>
      <c r="Q26" s="16"/>
      <c r="R26" s="12"/>
      <c r="S26" s="12"/>
      <c r="T26" s="12"/>
    </row>
    <row r="27" spans="1:20" s="7" customFormat="1" ht="3.75" customHeight="1">
      <c r="A27" s="46"/>
      <c r="B27" s="46"/>
      <c r="C27" s="47"/>
      <c r="D27" s="48"/>
      <c r="E27" s="49"/>
      <c r="F27" s="49"/>
      <c r="G27" s="49"/>
      <c r="H27" s="49"/>
      <c r="I27" s="49"/>
      <c r="J27" s="47"/>
      <c r="K27" s="48"/>
      <c r="L27" s="49"/>
      <c r="M27" s="49"/>
      <c r="N27" s="49"/>
      <c r="O27" s="49"/>
      <c r="P27" s="47"/>
      <c r="Q27" s="48"/>
      <c r="R27" s="49"/>
      <c r="S27" s="49"/>
      <c r="T27" s="49"/>
    </row>
    <row r="28" spans="1:20" s="7" customFormat="1" ht="13.5">
      <c r="A28" s="69" t="s">
        <v>71</v>
      </c>
      <c r="B28" s="50"/>
      <c r="C28" s="51"/>
      <c r="D28" s="52"/>
      <c r="E28" s="52"/>
      <c r="F28" s="52"/>
      <c r="G28" s="52"/>
      <c r="H28" s="52"/>
      <c r="I28" s="51"/>
      <c r="J28" s="51"/>
      <c r="K28" s="52"/>
      <c r="L28" s="52"/>
      <c r="M28" s="52"/>
      <c r="N28" s="52"/>
      <c r="O28" s="51"/>
      <c r="P28" s="51"/>
      <c r="Q28" s="51"/>
      <c r="R28" s="51"/>
      <c r="S28" s="51"/>
      <c r="T28" s="53" t="s">
        <v>0</v>
      </c>
    </row>
    <row r="29" spans="3:19" ht="15">
      <c r="C29" s="54"/>
      <c r="J29" s="54"/>
      <c r="O29" s="55" t="s">
        <v>0</v>
      </c>
      <c r="P29" s="47" t="s">
        <v>0</v>
      </c>
      <c r="Q29" s="45"/>
      <c r="R29" s="45"/>
      <c r="S29" s="45"/>
    </row>
    <row r="30" spans="3:19" ht="15">
      <c r="C30" s="54"/>
      <c r="J30" s="54"/>
      <c r="P30" s="45"/>
      <c r="Q30" s="45"/>
      <c r="R30" s="45"/>
      <c r="S30" s="45"/>
    </row>
    <row r="31" spans="3:19" ht="15">
      <c r="C31" s="54"/>
      <c r="J31" s="54"/>
      <c r="P31" s="45"/>
      <c r="Q31" s="45"/>
      <c r="R31" s="45"/>
      <c r="S31" s="45"/>
    </row>
    <row r="32" spans="3:19" ht="15">
      <c r="C32" s="54"/>
      <c r="P32" s="45"/>
      <c r="Q32" s="45"/>
      <c r="R32" s="45"/>
      <c r="S32" s="45"/>
    </row>
    <row r="33" spans="3:16" ht="15">
      <c r="C33" s="54"/>
      <c r="J33" s="54"/>
      <c r="P33" s="45"/>
    </row>
    <row r="34" spans="3:16" ht="15">
      <c r="C34" s="54"/>
      <c r="J34" s="54"/>
      <c r="P34" s="45"/>
    </row>
    <row r="35" spans="3:16" ht="15">
      <c r="C35" s="56"/>
      <c r="J35" s="54"/>
      <c r="P35" s="45"/>
    </row>
    <row r="36" spans="3:16" ht="15">
      <c r="C36" s="56"/>
      <c r="J36" s="54"/>
      <c r="P36" s="45"/>
    </row>
    <row r="37" spans="3:16" ht="15">
      <c r="C37" s="56"/>
      <c r="J37" s="54"/>
      <c r="P37" s="45"/>
    </row>
    <row r="38" spans="3:16" ht="15">
      <c r="C38" s="54"/>
      <c r="J38" s="54"/>
      <c r="P38" s="45"/>
    </row>
    <row r="39" spans="3:16" ht="15">
      <c r="C39" s="54"/>
      <c r="J39" s="54"/>
      <c r="P39" s="45"/>
    </row>
    <row r="40" spans="3:16" ht="15">
      <c r="C40" s="54"/>
      <c r="J40" s="54"/>
      <c r="P40" s="45"/>
    </row>
    <row r="41" spans="3:16" ht="15">
      <c r="C41" s="54"/>
      <c r="J41" s="54"/>
      <c r="P41" s="45"/>
    </row>
    <row r="42" spans="3:10" ht="15">
      <c r="C42" s="54"/>
      <c r="J42" s="54"/>
    </row>
    <row r="43" spans="3:10" ht="15">
      <c r="C43" s="54"/>
      <c r="J43" s="54"/>
    </row>
    <row r="44" ht="15">
      <c r="J44" s="54"/>
    </row>
  </sheetData>
  <sheetProtection/>
  <mergeCells count="8">
    <mergeCell ref="E7:E8"/>
    <mergeCell ref="L6:M6"/>
    <mergeCell ref="L7:L8"/>
    <mergeCell ref="R6:S6"/>
    <mergeCell ref="R7:R8"/>
    <mergeCell ref="E6:G6"/>
    <mergeCell ref="F7:G7"/>
    <mergeCell ref="F8:G8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dc:description/>
  <cp:lastModifiedBy>antiup</cp:lastModifiedBy>
  <cp:lastPrinted>2014-04-30T06:41:00Z</cp:lastPrinted>
  <dcterms:created xsi:type="dcterms:W3CDTF">2009-06-15T03:39:48Z</dcterms:created>
  <dcterms:modified xsi:type="dcterms:W3CDTF">2019-08-13T06:18:06Z</dcterms:modified>
  <cp:category>I20</cp:category>
  <cp:version/>
  <cp:contentType/>
  <cp:contentStatus/>
</cp:coreProperties>
</file>