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25" activeTab="0"/>
  </bookViews>
  <sheets>
    <sheet name="105年度" sheetId="1" r:id="rId1"/>
    <sheet name="104年度" sheetId="2" r:id="rId2"/>
    <sheet name="103年度" sheetId="3" r:id="rId3"/>
    <sheet name="102年度 " sheetId="4" r:id="rId4"/>
    <sheet name="101年度" sheetId="5" r:id="rId5"/>
    <sheet name="100年度" sheetId="6" r:id="rId6"/>
    <sheet name="99年度" sheetId="7" r:id="rId7"/>
    <sheet name="98年度" sheetId="8" r:id="rId8"/>
    <sheet name="97年度" sheetId="9" r:id="rId9"/>
  </sheets>
  <definedNames>
    <definedName name="_xlnm.Print_Area" localSheetId="3">'102年度 '!$A$1:$F$15</definedName>
    <definedName name="_xlnm.Print_Area" localSheetId="2">'103年度'!$A$1:$F$15</definedName>
    <definedName name="_xlnm.Print_Area" localSheetId="1">'104年度'!$A$1:$F$15</definedName>
    <definedName name="_xlnm.Print_Area" localSheetId="0">'105年度'!$A$1:$F$15</definedName>
  </definedNames>
  <calcPr fullCalcOnLoad="1"/>
</workbook>
</file>

<file path=xl/sharedStrings.xml><?xml version="1.0" encoding="utf-8"?>
<sst xmlns="http://schemas.openxmlformats.org/spreadsheetml/2006/main" count="186" uniqueCount="46">
  <si>
    <t>劍湖山世界</t>
  </si>
  <si>
    <t>北港朝天宮</t>
  </si>
  <si>
    <t>臺塑六輕阿媽公園</t>
  </si>
  <si>
    <t>褒忠馬鳴山鎮安宮五年千歲公園</t>
  </si>
  <si>
    <t>月份合計</t>
  </si>
  <si>
    <t>97年度-雲林縣觀光遊憩區人次統計</t>
  </si>
  <si>
    <t>遊樂區   名稱</t>
  </si>
  <si>
    <t>草嶺        (含石璧)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</si>
  <si>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</si>
  <si>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</si>
  <si>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</si>
  <si>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</si>
  <si>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</si>
  <si>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</si>
  <si>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</si>
  <si>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</si>
  <si>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</si>
  <si>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</si>
  <si>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</si>
  <si>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</si>
  <si>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合計</t>
  </si>
  <si>
    <t>遊樂區   名稱</t>
  </si>
  <si>
    <t>草嶺        (含石璧)</t>
  </si>
  <si>
    <t>月份合計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</si>
  <si>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</si>
  <si>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</si>
  <si>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</si>
  <si>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</si>
  <si>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</si>
  <si>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</si>
  <si>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</si>
  <si>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</si>
  <si>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</si>
  <si>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</si>
  <si>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</si>
  <si>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</si>
  <si>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合計</t>
  </si>
  <si>
    <t>98年度-雲林縣觀光遊憩區人次統計</t>
  </si>
  <si>
    <t>99年度-雲林縣觀光遊憩區人次統計</t>
  </si>
  <si>
    <t>100年度-雲林縣觀光遊憩區人次統計</t>
  </si>
  <si>
    <t>劍湖山世界</t>
  </si>
  <si>
    <t>102年度-雲林縣觀光遊憩區人次統計</t>
  </si>
  <si>
    <t>103年度-雲林縣觀光遊憩區人次統計</t>
  </si>
  <si>
    <t>104年度-雲林縣觀光遊憩區人次統計</t>
  </si>
  <si>
    <t>平均</t>
  </si>
  <si>
    <t>105年度-雲林縣觀光遊憩區人次統計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</si>
</sst>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16" borderId="20" xfId="0" applyFont="1" applyFill="1" applyBorder="1" applyAlignment="1">
      <alignment horizontal="right" vertical="center"/>
    </xf>
    <xf numFmtId="0" fontId="0" fillId="16" borderId="21" xfId="0" applyFont="1" applyFill="1" applyBorder="1" applyAlignment="1">
      <alignment horizontal="right" vertical="center"/>
    </xf>
    <xf numFmtId="0" fontId="0" fillId="16" borderId="22" xfId="0" applyFont="1" applyFill="1" applyBorder="1" applyAlignment="1">
      <alignment horizontal="right" vertical="center"/>
    </xf>
    <xf numFmtId="0" fontId="0" fillId="16" borderId="23" xfId="0" applyFont="1" applyFill="1" applyBorder="1" applyAlignment="1">
      <alignment horizontal="right" vertical="center"/>
    </xf>
    <xf numFmtId="0" fontId="0" fillId="16" borderId="24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right" vertical="center"/>
    </xf>
    <xf numFmtId="0" fontId="0" fillId="16" borderId="30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/>
    </xf>
    <xf numFmtId="0" fontId="2" fillId="24" borderId="15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24" borderId="28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 wrapText="1"/>
    </xf>
    <xf numFmtId="0" fontId="2" fillId="24" borderId="28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/>
    </xf>
    <xf numFmtId="0" fontId="2" fillId="24" borderId="15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24" borderId="34" xfId="0" applyFont="1" applyFill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" fillId="0" borderId="37" xfId="0" applyFont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0" fillId="16" borderId="20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2" fillId="24" borderId="28" xfId="0" applyNumberFormat="1" applyFont="1" applyFill="1" applyBorder="1" applyAlignment="1">
      <alignment horizontal="right" vertical="center" wrapText="1"/>
    </xf>
    <xf numFmtId="3" fontId="2" fillId="24" borderId="28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3" fontId="2" fillId="0" borderId="28" xfId="0" applyNumberFormat="1" applyFont="1" applyBorder="1" applyAlignment="1">
      <alignment horizontal="right" vertical="center"/>
    </xf>
    <xf numFmtId="3" fontId="2" fillId="24" borderId="15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0" fillId="16" borderId="3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25390625" style="0" customWidth="1"/>
  </cols>
  <sheetData>
    <row r="1" spans="1:6" ht="26.25" customHeight="1">
      <c r="A1" s="74" t="s">
        <v>45</v>
      </c>
      <c r="B1" s="75"/>
      <c r="C1" s="75"/>
      <c r="D1" s="75"/>
      <c r="E1" s="75"/>
      <c r="F1" s="76"/>
    </row>
    <row r="2" spans="1:6" ht="33.75" thickBot="1">
      <c r="A2" s="26" t="s">
        <v>6</v>
      </c>
      <c r="B2" s="2" t="s">
        <v>7</v>
      </c>
      <c r="C2" s="2" t="s">
        <v>0</v>
      </c>
      <c r="D2" s="3" t="s">
        <v>1</v>
      </c>
      <c r="E2" s="3" t="s">
        <v>2</v>
      </c>
      <c r="F2" s="27" t="s">
        <v>4</v>
      </c>
    </row>
    <row r="3" spans="1:6" ht="17.25" thickTop="1">
      <c r="A3" s="5" t="s">
        <v>8</v>
      </c>
      <c r="B3" s="66">
        <v>20240</v>
      </c>
      <c r="C3" s="58">
        <v>42479</v>
      </c>
      <c r="D3" s="61">
        <v>243500</v>
      </c>
      <c r="E3" s="55">
        <v>332</v>
      </c>
      <c r="F3" s="67">
        <f aca="true" t="shared" si="0" ref="F3:F13">SUM(B3:E3)</f>
        <v>306551</v>
      </c>
    </row>
    <row r="4" spans="1:6" ht="16.5">
      <c r="A4" s="23" t="s">
        <v>9</v>
      </c>
      <c r="B4" s="66">
        <v>20120</v>
      </c>
      <c r="C4" s="58">
        <v>90501</v>
      </c>
      <c r="D4" s="62">
        <v>2436000</v>
      </c>
      <c r="E4" s="54">
        <v>189</v>
      </c>
      <c r="F4" s="68">
        <f t="shared" si="0"/>
        <v>2546810</v>
      </c>
    </row>
    <row r="5" spans="1:6" ht="16.5">
      <c r="A5" s="23" t="s">
        <v>10</v>
      </c>
      <c r="B5" s="66">
        <v>34240</v>
      </c>
      <c r="C5" s="59">
        <v>54247</v>
      </c>
      <c r="D5" s="63">
        <v>1235000</v>
      </c>
      <c r="E5" s="52">
        <v>794</v>
      </c>
      <c r="F5" s="69">
        <f t="shared" si="0"/>
        <v>1324281</v>
      </c>
    </row>
    <row r="6" spans="1:6" ht="16.5">
      <c r="A6" s="31" t="s">
        <v>11</v>
      </c>
      <c r="B6" s="66">
        <v>30240</v>
      </c>
      <c r="C6" s="58">
        <v>144729</v>
      </c>
      <c r="D6" s="62">
        <v>426500</v>
      </c>
      <c r="E6" s="35">
        <v>1904</v>
      </c>
      <c r="F6" s="68">
        <f t="shared" si="0"/>
        <v>603373</v>
      </c>
    </row>
    <row r="7" spans="1:6" ht="16.5">
      <c r="A7" s="23" t="s">
        <v>12</v>
      </c>
      <c r="B7" s="66">
        <v>36240</v>
      </c>
      <c r="C7" s="59">
        <v>44072</v>
      </c>
      <c r="D7" s="64">
        <v>278400</v>
      </c>
      <c r="E7" s="57">
        <v>1875</v>
      </c>
      <c r="F7" s="69">
        <f t="shared" si="0"/>
        <v>360587</v>
      </c>
    </row>
    <row r="8" spans="1:6" ht="16.5">
      <c r="A8" s="23" t="s">
        <v>13</v>
      </c>
      <c r="B8" s="66">
        <v>26240</v>
      </c>
      <c r="C8" s="58">
        <v>59908</v>
      </c>
      <c r="D8" s="65">
        <v>223800</v>
      </c>
      <c r="E8" s="22">
        <v>661</v>
      </c>
      <c r="F8" s="68">
        <f t="shared" si="0"/>
        <v>310609</v>
      </c>
    </row>
    <row r="9" spans="1:6" ht="16.5">
      <c r="A9" s="23" t="s">
        <v>14</v>
      </c>
      <c r="B9" s="66">
        <v>20240</v>
      </c>
      <c r="C9" s="58">
        <v>92812</v>
      </c>
      <c r="D9" s="59">
        <v>176800</v>
      </c>
      <c r="E9" s="24">
        <v>969</v>
      </c>
      <c r="F9" s="68">
        <f t="shared" si="0"/>
        <v>290821</v>
      </c>
    </row>
    <row r="10" spans="1:6" ht="16.5">
      <c r="A10" s="31" t="s">
        <v>15</v>
      </c>
      <c r="B10" s="66">
        <v>30240</v>
      </c>
      <c r="C10" s="58">
        <v>95562</v>
      </c>
      <c r="D10" s="65">
        <v>223500</v>
      </c>
      <c r="E10" s="24">
        <v>1306</v>
      </c>
      <c r="F10" s="68">
        <f t="shared" si="0"/>
        <v>350608</v>
      </c>
    </row>
    <row r="11" spans="1:6" ht="16.5">
      <c r="A11" s="23" t="s">
        <v>16</v>
      </c>
      <c r="B11" s="58">
        <v>16120</v>
      </c>
      <c r="C11" s="44">
        <v>78328</v>
      </c>
      <c r="D11" s="65">
        <v>187800</v>
      </c>
      <c r="E11" s="24">
        <v>716</v>
      </c>
      <c r="F11" s="68">
        <f t="shared" si="0"/>
        <v>282964</v>
      </c>
    </row>
    <row r="12" spans="1:6" ht="16.5">
      <c r="A12" s="23" t="s">
        <v>17</v>
      </c>
      <c r="B12" s="58"/>
      <c r="C12" s="58"/>
      <c r="D12" s="65"/>
      <c r="E12" s="58"/>
      <c r="F12" s="68">
        <f t="shared" si="0"/>
        <v>0</v>
      </c>
    </row>
    <row r="13" spans="1:6" ht="16.5">
      <c r="A13" s="23" t="s">
        <v>18</v>
      </c>
      <c r="B13" s="58"/>
      <c r="C13" s="58"/>
      <c r="D13" s="58"/>
      <c r="E13" s="58"/>
      <c r="F13" s="25">
        <f t="shared" si="0"/>
        <v>0</v>
      </c>
    </row>
    <row r="14" spans="1:6" ht="16.5">
      <c r="A14" s="23" t="s">
        <v>19</v>
      </c>
      <c r="B14" s="58"/>
      <c r="C14" s="58"/>
      <c r="D14" s="70"/>
      <c r="E14" s="24"/>
      <c r="F14" s="25">
        <f>SUM(B14:E14)</f>
        <v>0</v>
      </c>
    </row>
    <row r="15" spans="1:6" ht="17.25" thickBot="1">
      <c r="A15" s="32" t="s">
        <v>20</v>
      </c>
      <c r="B15" s="60">
        <f>SUM(B3:B14)</f>
        <v>233920</v>
      </c>
      <c r="C15" s="60">
        <f>SUM(C3:C14)</f>
        <v>702638</v>
      </c>
      <c r="D15" s="60">
        <f>SUM(D3:D14)</f>
        <v>5431300</v>
      </c>
      <c r="E15" s="33">
        <f>SUM(E3:E14)</f>
        <v>8746</v>
      </c>
      <c r="F15" s="71">
        <f>SUM(F3:F14)</f>
        <v>6376604</v>
      </c>
    </row>
    <row r="17" spans="1:6" ht="16.5">
      <c r="A17" s="72" t="s">
        <v>44</v>
      </c>
      <c r="B17" s="73">
        <f>AVERAGE(B3:B14)</f>
        <v>25991.11111111111</v>
      </c>
      <c r="C17" s="73">
        <f>AVERAGE(C3:C14)</f>
        <v>78070.88888888889</v>
      </c>
      <c r="D17" s="73">
        <f>AVERAGE(D3:D14)</f>
        <v>603477.7777777778</v>
      </c>
      <c r="E17">
        <f>AVERAGE(E3:E14)</f>
        <v>971.7777777777778</v>
      </c>
      <c r="F17" s="73">
        <f>SUM(B17:E17)</f>
        <v>708511.5555555555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N14" sqref="N14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25390625" style="0" customWidth="1"/>
  </cols>
  <sheetData>
    <row r="1" spans="1:6" ht="26.25" customHeight="1">
      <c r="A1" s="74" t="s">
        <v>43</v>
      </c>
      <c r="B1" s="75"/>
      <c r="C1" s="75"/>
      <c r="D1" s="75"/>
      <c r="E1" s="75"/>
      <c r="F1" s="76"/>
    </row>
    <row r="2" spans="1:6" ht="33.75" thickBot="1">
      <c r="A2" s="26" t="s">
        <v>6</v>
      </c>
      <c r="B2" s="2" t="s">
        <v>7</v>
      </c>
      <c r="C2" s="2" t="s">
        <v>0</v>
      </c>
      <c r="D2" s="3" t="s">
        <v>1</v>
      </c>
      <c r="E2" s="3" t="s">
        <v>2</v>
      </c>
      <c r="F2" s="27" t="s">
        <v>4</v>
      </c>
    </row>
    <row r="3" spans="1:6" ht="17.25" thickTop="1">
      <c r="A3" s="5" t="s">
        <v>8</v>
      </c>
      <c r="B3" s="66">
        <v>10480</v>
      </c>
      <c r="C3" s="58">
        <v>60404</v>
      </c>
      <c r="D3" s="61">
        <v>282300</v>
      </c>
      <c r="E3" s="55">
        <v>317</v>
      </c>
      <c r="F3" s="67">
        <f aca="true" t="shared" si="0" ref="F3:F13">SUM(B3:E3)</f>
        <v>353501</v>
      </c>
    </row>
    <row r="4" spans="1:6" ht="16.5">
      <c r="A4" s="23" t="s">
        <v>9</v>
      </c>
      <c r="B4" s="66">
        <v>20240</v>
      </c>
      <c r="C4" s="58">
        <v>125465</v>
      </c>
      <c r="D4" s="62">
        <v>2347000</v>
      </c>
      <c r="E4" s="54">
        <v>126</v>
      </c>
      <c r="F4" s="68">
        <f t="shared" si="0"/>
        <v>2492831</v>
      </c>
    </row>
    <row r="5" spans="1:6" ht="16.5">
      <c r="A5" s="23" t="s">
        <v>10</v>
      </c>
      <c r="B5" s="66">
        <v>30400</v>
      </c>
      <c r="C5" s="59">
        <v>75932</v>
      </c>
      <c r="D5" s="63">
        <v>1517000</v>
      </c>
      <c r="E5" s="52">
        <v>718</v>
      </c>
      <c r="F5" s="69">
        <f t="shared" si="0"/>
        <v>1624050</v>
      </c>
    </row>
    <row r="6" spans="1:6" ht="16.5">
      <c r="A6" s="31" t="s">
        <v>11</v>
      </c>
      <c r="B6" s="66">
        <v>20240</v>
      </c>
      <c r="C6" s="58">
        <v>201241</v>
      </c>
      <c r="D6" s="62">
        <v>436000</v>
      </c>
      <c r="E6" s="35">
        <v>704</v>
      </c>
      <c r="F6" s="68">
        <f t="shared" si="0"/>
        <v>658185</v>
      </c>
    </row>
    <row r="7" spans="1:6" ht="16.5">
      <c r="A7" s="23" t="s">
        <v>12</v>
      </c>
      <c r="B7" s="66">
        <v>30240</v>
      </c>
      <c r="C7" s="59">
        <v>63630</v>
      </c>
      <c r="D7" s="64">
        <v>314500</v>
      </c>
      <c r="E7" s="57">
        <v>782</v>
      </c>
      <c r="F7" s="69">
        <f t="shared" si="0"/>
        <v>409152</v>
      </c>
    </row>
    <row r="8" spans="1:6" ht="16.5">
      <c r="A8" s="23" t="s">
        <v>13</v>
      </c>
      <c r="B8" s="66">
        <v>30240</v>
      </c>
      <c r="C8" s="58">
        <v>89380</v>
      </c>
      <c r="D8" s="65">
        <v>271600</v>
      </c>
      <c r="E8" s="22">
        <v>675</v>
      </c>
      <c r="F8" s="68">
        <f t="shared" si="0"/>
        <v>391895</v>
      </c>
    </row>
    <row r="9" spans="1:6" ht="16.5">
      <c r="A9" s="23" t="s">
        <v>14</v>
      </c>
      <c r="B9" s="66">
        <v>30240</v>
      </c>
      <c r="C9" s="58">
        <v>84370</v>
      </c>
      <c r="D9" s="59">
        <v>234200</v>
      </c>
      <c r="E9" s="24">
        <v>435</v>
      </c>
      <c r="F9" s="68">
        <f t="shared" si="0"/>
        <v>349245</v>
      </c>
    </row>
    <row r="10" spans="1:6" ht="16.5">
      <c r="A10" s="31" t="s">
        <v>15</v>
      </c>
      <c r="B10" s="66">
        <v>12240</v>
      </c>
      <c r="C10" s="58">
        <v>100010</v>
      </c>
      <c r="D10" s="65">
        <v>167000</v>
      </c>
      <c r="E10" s="24">
        <v>486</v>
      </c>
      <c r="F10" s="68">
        <f t="shared" si="0"/>
        <v>279736</v>
      </c>
    </row>
    <row r="11" spans="1:6" ht="16.5">
      <c r="A11" s="23" t="s">
        <v>16</v>
      </c>
      <c r="B11" s="58">
        <v>12240</v>
      </c>
      <c r="C11" s="58">
        <v>80814</v>
      </c>
      <c r="D11" s="65">
        <v>212000</v>
      </c>
      <c r="E11" s="24">
        <v>436</v>
      </c>
      <c r="F11" s="68">
        <f t="shared" si="0"/>
        <v>305490</v>
      </c>
    </row>
    <row r="12" spans="1:6" ht="16.5">
      <c r="A12" s="23" t="s">
        <v>17</v>
      </c>
      <c r="B12" s="58">
        <v>32160</v>
      </c>
      <c r="C12" s="58">
        <v>85344</v>
      </c>
      <c r="D12" s="65">
        <v>186700</v>
      </c>
      <c r="E12" s="58">
        <v>1045</v>
      </c>
      <c r="F12" s="68">
        <f t="shared" si="0"/>
        <v>305249</v>
      </c>
    </row>
    <row r="13" spans="1:6" ht="16.5">
      <c r="A13" s="23" t="s">
        <v>18</v>
      </c>
      <c r="B13" s="58">
        <v>30160</v>
      </c>
      <c r="C13" s="58">
        <v>96085</v>
      </c>
      <c r="D13" s="58">
        <v>174860</v>
      </c>
      <c r="E13" s="58">
        <v>1219</v>
      </c>
      <c r="F13" s="25">
        <f t="shared" si="0"/>
        <v>302324</v>
      </c>
    </row>
    <row r="14" spans="1:6" ht="16.5">
      <c r="A14" s="23" t="s">
        <v>19</v>
      </c>
      <c r="B14" s="58">
        <v>16160</v>
      </c>
      <c r="C14" s="58">
        <v>26013</v>
      </c>
      <c r="D14" s="70">
        <v>173600</v>
      </c>
      <c r="E14" s="24">
        <v>926</v>
      </c>
      <c r="F14" s="25">
        <f>SUM(B14:E14)</f>
        <v>216699</v>
      </c>
    </row>
    <row r="15" spans="1:6" ht="17.25" thickBot="1">
      <c r="A15" s="32" t="s">
        <v>20</v>
      </c>
      <c r="B15" s="60">
        <f>SUM(B3:B14)</f>
        <v>275040</v>
      </c>
      <c r="C15" s="60">
        <f>SUM(C3:C14)</f>
        <v>1088688</v>
      </c>
      <c r="D15" s="60">
        <f>SUM(D3:D14)</f>
        <v>6316760</v>
      </c>
      <c r="E15" s="33">
        <f>SUM(E3:E14)</f>
        <v>7869</v>
      </c>
      <c r="F15" s="71">
        <f>SUM(F3:F14)</f>
        <v>7688357</v>
      </c>
    </row>
    <row r="17" spans="1:6" ht="16.5">
      <c r="A17" s="72" t="s">
        <v>44</v>
      </c>
      <c r="B17" s="73">
        <f>AVERAGE(B3:B14)</f>
        <v>22920</v>
      </c>
      <c r="C17" s="73">
        <f>AVERAGE(C3:C14)</f>
        <v>90724</v>
      </c>
      <c r="D17" s="73">
        <f>AVERAGE(D3:D14)</f>
        <v>526396.6666666666</v>
      </c>
      <c r="E17">
        <f>AVERAGE(E3:E14)</f>
        <v>655.75</v>
      </c>
      <c r="F17" s="73">
        <f>SUM(B17:E17)</f>
        <v>640696.4166666666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O13" sqref="O13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25390625" style="0" customWidth="1"/>
  </cols>
  <sheetData>
    <row r="1" spans="1:6" ht="26.25" customHeight="1">
      <c r="A1" s="74" t="s">
        <v>42</v>
      </c>
      <c r="B1" s="75"/>
      <c r="C1" s="75"/>
      <c r="D1" s="75"/>
      <c r="E1" s="75"/>
      <c r="F1" s="76"/>
    </row>
    <row r="2" spans="1:6" ht="33.75" thickBot="1">
      <c r="A2" s="26" t="s">
        <v>6</v>
      </c>
      <c r="B2" s="2" t="s">
        <v>7</v>
      </c>
      <c r="C2" s="2" t="s">
        <v>0</v>
      </c>
      <c r="D2" s="3" t="s">
        <v>1</v>
      </c>
      <c r="E2" s="3" t="s">
        <v>2</v>
      </c>
      <c r="F2" s="27" t="s">
        <v>4</v>
      </c>
    </row>
    <row r="3" spans="1:6" ht="17.25" thickTop="1">
      <c r="A3" s="5" t="s">
        <v>8</v>
      </c>
      <c r="B3" s="6">
        <v>14480</v>
      </c>
      <c r="C3" s="24">
        <v>58568</v>
      </c>
      <c r="D3" s="29">
        <v>864400</v>
      </c>
      <c r="E3" s="55">
        <v>502</v>
      </c>
      <c r="F3" s="30">
        <f aca="true" t="shared" si="0" ref="F3:F14">SUM(B3:E3)</f>
        <v>937950</v>
      </c>
    </row>
    <row r="4" spans="1:6" ht="16.5">
      <c r="A4" s="23" t="s">
        <v>9</v>
      </c>
      <c r="B4" s="6">
        <v>16240</v>
      </c>
      <c r="C4" s="24">
        <v>113027</v>
      </c>
      <c r="D4" s="43">
        <v>2372500</v>
      </c>
      <c r="E4" s="54">
        <v>540</v>
      </c>
      <c r="F4" s="25">
        <f t="shared" si="0"/>
        <v>2502307</v>
      </c>
    </row>
    <row r="5" spans="1:6" ht="16.5">
      <c r="A5" s="23" t="s">
        <v>10</v>
      </c>
      <c r="B5" s="6">
        <v>16240</v>
      </c>
      <c r="C5" s="46">
        <v>71943</v>
      </c>
      <c r="D5" s="48">
        <v>624700</v>
      </c>
      <c r="E5" s="52">
        <v>1030</v>
      </c>
      <c r="F5" s="50">
        <f t="shared" si="0"/>
        <v>713913</v>
      </c>
    </row>
    <row r="6" spans="1:6" ht="16.5">
      <c r="A6" s="31" t="s">
        <v>11</v>
      </c>
      <c r="B6" s="6">
        <v>24400</v>
      </c>
      <c r="C6" s="24">
        <v>88793</v>
      </c>
      <c r="D6" s="43">
        <v>671300</v>
      </c>
      <c r="E6" s="35">
        <v>1183</v>
      </c>
      <c r="F6" s="25">
        <f t="shared" si="0"/>
        <v>785676</v>
      </c>
    </row>
    <row r="7" spans="1:6" ht="16.5">
      <c r="A7" s="23" t="s">
        <v>12</v>
      </c>
      <c r="B7" s="6">
        <v>24480</v>
      </c>
      <c r="C7" s="46"/>
      <c r="D7" s="56">
        <v>285000</v>
      </c>
      <c r="E7" s="57">
        <v>843</v>
      </c>
      <c r="F7" s="50">
        <f t="shared" si="0"/>
        <v>310323</v>
      </c>
    </row>
    <row r="8" spans="1:6" ht="16.5">
      <c r="A8" s="23" t="s">
        <v>13</v>
      </c>
      <c r="B8" s="6">
        <v>22400</v>
      </c>
      <c r="C8" s="24">
        <v>92869</v>
      </c>
      <c r="D8" s="44">
        <v>196000</v>
      </c>
      <c r="E8" s="22">
        <v>1060</v>
      </c>
      <c r="F8" s="25">
        <f t="shared" si="0"/>
        <v>312329</v>
      </c>
    </row>
    <row r="9" spans="1:6" ht="16.5">
      <c r="A9" s="23" t="s">
        <v>14</v>
      </c>
      <c r="B9" s="6">
        <v>20240</v>
      </c>
      <c r="C9" s="24">
        <v>120203</v>
      </c>
      <c r="D9" s="46">
        <v>153600</v>
      </c>
      <c r="E9" s="24">
        <v>425</v>
      </c>
      <c r="F9" s="25">
        <f t="shared" si="0"/>
        <v>294468</v>
      </c>
    </row>
    <row r="10" spans="1:6" ht="16.5">
      <c r="A10" s="31" t="s">
        <v>15</v>
      </c>
      <c r="B10" s="6">
        <v>12240</v>
      </c>
      <c r="C10" s="24">
        <v>130644</v>
      </c>
      <c r="D10" s="44">
        <v>174500</v>
      </c>
      <c r="E10" s="24">
        <v>367</v>
      </c>
      <c r="F10" s="25">
        <f t="shared" si="0"/>
        <v>317751</v>
      </c>
    </row>
    <row r="11" spans="1:6" ht="16.5">
      <c r="A11" s="23" t="s">
        <v>16</v>
      </c>
      <c r="B11" s="24">
        <v>12120</v>
      </c>
      <c r="C11" s="24">
        <v>79617</v>
      </c>
      <c r="D11" s="44">
        <v>213600</v>
      </c>
      <c r="E11" s="24">
        <v>339</v>
      </c>
      <c r="F11" s="25">
        <f t="shared" si="0"/>
        <v>305676</v>
      </c>
    </row>
    <row r="12" spans="1:6" ht="16.5">
      <c r="A12" s="23" t="s">
        <v>17</v>
      </c>
      <c r="B12" s="24">
        <v>20240</v>
      </c>
      <c r="C12" s="24">
        <v>84917</v>
      </c>
      <c r="D12" s="44">
        <v>182000</v>
      </c>
      <c r="E12" s="24">
        <v>551</v>
      </c>
      <c r="F12" s="25">
        <f t="shared" si="0"/>
        <v>287708</v>
      </c>
    </row>
    <row r="13" spans="1:6" ht="16.5">
      <c r="A13" s="23" t="s">
        <v>18</v>
      </c>
      <c r="B13" s="24">
        <v>24480</v>
      </c>
      <c r="C13" s="24">
        <v>102696</v>
      </c>
      <c r="D13" s="24">
        <v>223000</v>
      </c>
      <c r="E13" s="24">
        <v>738</v>
      </c>
      <c r="F13" s="25">
        <f t="shared" si="0"/>
        <v>350914</v>
      </c>
    </row>
    <row r="14" spans="1:6" ht="16.5">
      <c r="A14" s="23" t="s">
        <v>19</v>
      </c>
      <c r="B14" s="24">
        <v>12480</v>
      </c>
      <c r="C14" s="24">
        <v>117885</v>
      </c>
      <c r="D14" s="45">
        <v>201300</v>
      </c>
      <c r="E14" s="24">
        <v>332</v>
      </c>
      <c r="F14" s="25">
        <f t="shared" si="0"/>
        <v>331997</v>
      </c>
    </row>
    <row r="15" spans="1:6" ht="17.25" thickBot="1">
      <c r="A15" s="32" t="s">
        <v>20</v>
      </c>
      <c r="B15" s="33">
        <f>SUM(B3:B14)</f>
        <v>220040</v>
      </c>
      <c r="C15" s="33">
        <f>SUM(C3:C14)</f>
        <v>1061162</v>
      </c>
      <c r="D15" s="33">
        <f>SUM(D3:D14)</f>
        <v>6161900</v>
      </c>
      <c r="E15" s="33">
        <f>SUM(E3:E14)</f>
        <v>7910</v>
      </c>
      <c r="F15" s="34">
        <f>SUM(F3:F14)</f>
        <v>7451012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25390625" style="0" customWidth="1"/>
  </cols>
  <sheetData>
    <row r="1" spans="1:6" ht="26.25" customHeight="1">
      <c r="A1" s="74" t="s">
        <v>41</v>
      </c>
      <c r="B1" s="75"/>
      <c r="C1" s="75"/>
      <c r="D1" s="75"/>
      <c r="E1" s="75"/>
      <c r="F1" s="76"/>
    </row>
    <row r="2" spans="1:6" ht="33.75" thickBot="1">
      <c r="A2" s="26" t="s">
        <v>6</v>
      </c>
      <c r="B2" s="2" t="s">
        <v>7</v>
      </c>
      <c r="C2" s="2" t="s">
        <v>0</v>
      </c>
      <c r="D2" s="3" t="s">
        <v>1</v>
      </c>
      <c r="E2" s="3" t="s">
        <v>2</v>
      </c>
      <c r="F2" s="27" t="s">
        <v>4</v>
      </c>
    </row>
    <row r="3" spans="1:6" ht="17.25" thickTop="1">
      <c r="A3" s="5" t="s">
        <v>8</v>
      </c>
      <c r="B3" s="36">
        <v>12480</v>
      </c>
      <c r="C3" s="42">
        <v>47760</v>
      </c>
      <c r="D3" s="29">
        <v>189500</v>
      </c>
      <c r="E3" s="29">
        <v>308</v>
      </c>
      <c r="F3" s="30">
        <f aca="true" t="shared" si="0" ref="F3:F14">SUM(B3:E3)</f>
        <v>250048</v>
      </c>
    </row>
    <row r="4" spans="1:6" ht="17.25" thickBot="1">
      <c r="A4" s="23" t="s">
        <v>9</v>
      </c>
      <c r="B4" s="24">
        <v>24640</v>
      </c>
      <c r="C4" s="24">
        <v>162242</v>
      </c>
      <c r="D4" s="43">
        <v>2562800</v>
      </c>
      <c r="E4" s="35">
        <v>130</v>
      </c>
      <c r="F4" s="25">
        <f t="shared" si="0"/>
        <v>2749812</v>
      </c>
    </row>
    <row r="5" spans="1:6" ht="16.5">
      <c r="A5" s="23" t="s">
        <v>10</v>
      </c>
      <c r="B5" s="53">
        <v>36480</v>
      </c>
      <c r="C5" s="46">
        <v>91001</v>
      </c>
      <c r="D5" s="48">
        <v>1312000</v>
      </c>
      <c r="E5" s="52">
        <v>329</v>
      </c>
      <c r="F5" s="50">
        <f t="shared" si="0"/>
        <v>1439810</v>
      </c>
    </row>
    <row r="6" spans="1:6" ht="16.5">
      <c r="A6" s="31" t="s">
        <v>11</v>
      </c>
      <c r="B6" s="6">
        <v>56400</v>
      </c>
      <c r="C6" s="24">
        <v>61247</v>
      </c>
      <c r="D6" s="43">
        <v>629500</v>
      </c>
      <c r="E6" s="35">
        <v>659</v>
      </c>
      <c r="F6" s="25">
        <f t="shared" si="0"/>
        <v>747806</v>
      </c>
    </row>
    <row r="7" spans="1:6" ht="16.5">
      <c r="A7" s="23" t="s">
        <v>12</v>
      </c>
      <c r="B7" s="47">
        <v>24480</v>
      </c>
      <c r="C7" s="46">
        <v>48383</v>
      </c>
      <c r="D7" s="48">
        <v>169600</v>
      </c>
      <c r="E7" s="49">
        <v>842</v>
      </c>
      <c r="F7" s="50">
        <f t="shared" si="0"/>
        <v>243305</v>
      </c>
    </row>
    <row r="8" spans="1:6" ht="16.5">
      <c r="A8" s="23" t="s">
        <v>13</v>
      </c>
      <c r="B8" s="6">
        <v>17440</v>
      </c>
      <c r="C8" s="24">
        <v>103423</v>
      </c>
      <c r="D8" s="44">
        <v>135000</v>
      </c>
      <c r="E8" s="24">
        <v>905</v>
      </c>
      <c r="F8" s="25">
        <f t="shared" si="0"/>
        <v>256768</v>
      </c>
    </row>
    <row r="9" spans="1:6" ht="16.5">
      <c r="A9" s="23" t="s">
        <v>14</v>
      </c>
      <c r="B9" s="24">
        <v>13920</v>
      </c>
      <c r="C9" s="24">
        <v>124138</v>
      </c>
      <c r="D9" s="46">
        <v>163200</v>
      </c>
      <c r="E9" s="24">
        <v>750</v>
      </c>
      <c r="F9" s="25">
        <f t="shared" si="0"/>
        <v>302008</v>
      </c>
    </row>
    <row r="10" spans="1:6" ht="16.5">
      <c r="A10" s="31" t="s">
        <v>15</v>
      </c>
      <c r="B10" s="24">
        <v>17000</v>
      </c>
      <c r="C10" s="24">
        <v>143109</v>
      </c>
      <c r="D10" s="44">
        <v>138400</v>
      </c>
      <c r="E10" s="24">
        <v>566</v>
      </c>
      <c r="F10" s="25">
        <f t="shared" si="0"/>
        <v>299075</v>
      </c>
    </row>
    <row r="11" spans="1:6" ht="16.5">
      <c r="A11" s="23" t="s">
        <v>16</v>
      </c>
      <c r="B11" s="24">
        <v>15440</v>
      </c>
      <c r="C11" s="24">
        <v>71888</v>
      </c>
      <c r="D11" s="44">
        <v>276300</v>
      </c>
      <c r="E11" s="24">
        <v>847</v>
      </c>
      <c r="F11" s="25">
        <f t="shared" si="0"/>
        <v>364475</v>
      </c>
    </row>
    <row r="12" spans="1:6" ht="16.5">
      <c r="A12" s="23" t="s">
        <v>17</v>
      </c>
      <c r="B12" s="24">
        <v>32240</v>
      </c>
      <c r="C12" s="24">
        <v>76068</v>
      </c>
      <c r="D12" s="44">
        <v>173200</v>
      </c>
      <c r="E12" s="24">
        <v>775</v>
      </c>
      <c r="F12" s="25">
        <f t="shared" si="0"/>
        <v>282283</v>
      </c>
    </row>
    <row r="13" spans="1:6" ht="16.5">
      <c r="A13" s="23" t="s">
        <v>18</v>
      </c>
      <c r="B13" s="24">
        <v>16240</v>
      </c>
      <c r="C13" s="24">
        <v>122867</v>
      </c>
      <c r="D13" s="24">
        <v>186400</v>
      </c>
      <c r="E13" s="24">
        <v>1525</v>
      </c>
      <c r="F13" s="25">
        <f t="shared" si="0"/>
        <v>327032</v>
      </c>
    </row>
    <row r="14" spans="1:6" ht="16.5">
      <c r="A14" s="23" t="s">
        <v>19</v>
      </c>
      <c r="B14" s="24">
        <v>10240</v>
      </c>
      <c r="C14" s="24">
        <v>78109</v>
      </c>
      <c r="D14" s="45">
        <v>226500</v>
      </c>
      <c r="E14" s="24">
        <v>826</v>
      </c>
      <c r="F14" s="25">
        <f t="shared" si="0"/>
        <v>315675</v>
      </c>
    </row>
    <row r="15" spans="1:6" ht="17.25" thickBot="1">
      <c r="A15" s="32" t="s">
        <v>20</v>
      </c>
      <c r="B15" s="33">
        <f>SUM(B3:B14)</f>
        <v>277000</v>
      </c>
      <c r="C15" s="33">
        <f>SUM(C3:C14)</f>
        <v>1130235</v>
      </c>
      <c r="D15" s="33">
        <f>SUM(D3:D14)</f>
        <v>6162400</v>
      </c>
      <c r="E15" s="33">
        <f>SUM(E3:E14)</f>
        <v>8462</v>
      </c>
      <c r="F15" s="34">
        <f>SUM(F3:F14)</f>
        <v>7578097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2" sqref="I2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25390625" style="0" customWidth="1"/>
  </cols>
  <sheetData>
    <row r="1" spans="1:6" ht="26.25" customHeight="1">
      <c r="A1" s="74" t="s">
        <v>39</v>
      </c>
      <c r="B1" s="75"/>
      <c r="C1" s="75"/>
      <c r="D1" s="75"/>
      <c r="E1" s="75"/>
      <c r="F1" s="76"/>
    </row>
    <row r="2" spans="1:6" ht="33.75" thickBot="1">
      <c r="A2" s="26" t="s">
        <v>6</v>
      </c>
      <c r="B2" s="2" t="s">
        <v>7</v>
      </c>
      <c r="C2" s="2" t="s">
        <v>0</v>
      </c>
      <c r="D2" s="3" t="s">
        <v>1</v>
      </c>
      <c r="E2" s="3" t="s">
        <v>2</v>
      </c>
      <c r="F2" s="27" t="s">
        <v>4</v>
      </c>
    </row>
    <row r="3" spans="1:6" ht="17.25" thickTop="1">
      <c r="A3" s="5" t="s">
        <v>8</v>
      </c>
      <c r="B3" s="36">
        <v>13240</v>
      </c>
      <c r="C3" s="42">
        <v>127667</v>
      </c>
      <c r="D3" s="29">
        <v>1853000</v>
      </c>
      <c r="E3" s="29">
        <v>65</v>
      </c>
      <c r="F3" s="30">
        <f aca="true" t="shared" si="0" ref="F3:F14">SUM(B3:E3)</f>
        <v>1993972</v>
      </c>
    </row>
    <row r="4" spans="1:6" ht="16.5">
      <c r="A4" s="23" t="s">
        <v>9</v>
      </c>
      <c r="B4" s="24">
        <v>16240</v>
      </c>
      <c r="C4" s="24">
        <v>80010</v>
      </c>
      <c r="D4" s="43">
        <v>1311000</v>
      </c>
      <c r="E4" s="35">
        <v>223</v>
      </c>
      <c r="F4" s="25">
        <f t="shared" si="0"/>
        <v>1407473</v>
      </c>
    </row>
    <row r="5" spans="1:6" ht="16.5">
      <c r="A5" s="23" t="s">
        <v>10</v>
      </c>
      <c r="B5" s="51">
        <v>50480</v>
      </c>
      <c r="C5" s="46">
        <v>64458</v>
      </c>
      <c r="D5" s="48">
        <v>1186700</v>
      </c>
      <c r="E5" s="52">
        <v>349</v>
      </c>
      <c r="F5" s="50">
        <f t="shared" si="0"/>
        <v>1301987</v>
      </c>
    </row>
    <row r="6" spans="1:6" ht="16.5">
      <c r="A6" s="31" t="s">
        <v>11</v>
      </c>
      <c r="B6" s="6">
        <v>50480</v>
      </c>
      <c r="C6" s="24">
        <v>59085</v>
      </c>
      <c r="D6" s="43">
        <v>836500</v>
      </c>
      <c r="E6" s="35">
        <v>481</v>
      </c>
      <c r="F6" s="25">
        <f t="shared" si="0"/>
        <v>946546</v>
      </c>
    </row>
    <row r="7" spans="1:6" ht="16.5">
      <c r="A7" s="23" t="s">
        <v>12</v>
      </c>
      <c r="B7" s="47">
        <v>52480</v>
      </c>
      <c r="C7" s="46">
        <v>73938</v>
      </c>
      <c r="D7" s="48">
        <v>412100</v>
      </c>
      <c r="E7" s="49">
        <v>467</v>
      </c>
      <c r="F7" s="50">
        <f t="shared" si="0"/>
        <v>538985</v>
      </c>
    </row>
    <row r="8" spans="1:6" ht="16.5">
      <c r="A8" s="23" t="s">
        <v>13</v>
      </c>
      <c r="B8" s="6">
        <v>20400</v>
      </c>
      <c r="C8" s="24">
        <v>96656</v>
      </c>
      <c r="D8" s="44">
        <v>189500</v>
      </c>
      <c r="E8" s="24">
        <v>378</v>
      </c>
      <c r="F8" s="25">
        <f t="shared" si="0"/>
        <v>306934</v>
      </c>
    </row>
    <row r="9" spans="1:6" ht="16.5">
      <c r="A9" s="23" t="s">
        <v>14</v>
      </c>
      <c r="B9" s="24">
        <v>32400</v>
      </c>
      <c r="C9" s="24">
        <v>120354</v>
      </c>
      <c r="D9" s="46">
        <v>140600</v>
      </c>
      <c r="E9" s="24">
        <v>235</v>
      </c>
      <c r="F9" s="25">
        <f t="shared" si="0"/>
        <v>293589</v>
      </c>
    </row>
    <row r="10" spans="1:6" ht="16.5">
      <c r="A10" s="31" t="s">
        <v>15</v>
      </c>
      <c r="B10" s="24">
        <v>20240</v>
      </c>
      <c r="C10" s="24">
        <v>136379</v>
      </c>
      <c r="D10" s="44">
        <v>120900</v>
      </c>
      <c r="E10" s="24">
        <v>157</v>
      </c>
      <c r="F10" s="25">
        <f t="shared" si="0"/>
        <v>277676</v>
      </c>
    </row>
    <row r="11" spans="1:6" ht="16.5">
      <c r="A11" s="23" t="s">
        <v>16</v>
      </c>
      <c r="B11" s="24">
        <v>17240</v>
      </c>
      <c r="C11" s="24">
        <v>75749</v>
      </c>
      <c r="D11" s="44">
        <v>147000</v>
      </c>
      <c r="E11" s="24">
        <v>213</v>
      </c>
      <c r="F11" s="25">
        <f t="shared" si="0"/>
        <v>240202</v>
      </c>
    </row>
    <row r="12" spans="1:6" ht="16.5">
      <c r="A12" s="23" t="s">
        <v>17</v>
      </c>
      <c r="B12" s="24">
        <v>44480</v>
      </c>
      <c r="C12" s="24">
        <v>75775</v>
      </c>
      <c r="D12" s="44">
        <v>322000</v>
      </c>
      <c r="E12" s="24">
        <v>326</v>
      </c>
      <c r="F12" s="25">
        <f t="shared" si="0"/>
        <v>442581</v>
      </c>
    </row>
    <row r="13" spans="1:6" ht="16.5">
      <c r="A13" s="23" t="s">
        <v>18</v>
      </c>
      <c r="B13" s="24">
        <v>60600</v>
      </c>
      <c r="C13" s="24">
        <v>103511</v>
      </c>
      <c r="D13" s="24">
        <v>253000</v>
      </c>
      <c r="E13" s="24">
        <v>585</v>
      </c>
      <c r="F13" s="25">
        <f t="shared" si="0"/>
        <v>417696</v>
      </c>
    </row>
    <row r="14" spans="1:6" ht="16.5">
      <c r="A14" s="23" t="s">
        <v>19</v>
      </c>
      <c r="B14" s="24">
        <v>40700</v>
      </c>
      <c r="C14" s="24">
        <v>141044</v>
      </c>
      <c r="D14" s="45">
        <v>279300</v>
      </c>
      <c r="E14" s="24">
        <v>368</v>
      </c>
      <c r="F14" s="25">
        <f t="shared" si="0"/>
        <v>461412</v>
      </c>
    </row>
    <row r="15" spans="1:6" ht="17.25" thickBot="1">
      <c r="A15" s="32" t="s">
        <v>20</v>
      </c>
      <c r="B15" s="33">
        <f>SUM(B3:B14)</f>
        <v>418980</v>
      </c>
      <c r="C15" s="33">
        <f>SUM(C3:C14)</f>
        <v>1154626</v>
      </c>
      <c r="D15" s="33">
        <f>SUM(D3:D14)</f>
        <v>7051600</v>
      </c>
      <c r="E15" s="33">
        <f>SUM(E3:E14)</f>
        <v>3847</v>
      </c>
      <c r="F15" s="34">
        <f>SUM(F3:F14)</f>
        <v>8629053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6" sqref="C16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375" style="0" customWidth="1"/>
    <col min="7" max="7" width="12.25390625" style="0" customWidth="1"/>
  </cols>
  <sheetData>
    <row r="1" spans="1:7" ht="26.25" customHeight="1">
      <c r="A1" s="74" t="s">
        <v>39</v>
      </c>
      <c r="B1" s="75"/>
      <c r="C1" s="75"/>
      <c r="D1" s="75"/>
      <c r="E1" s="75"/>
      <c r="F1" s="75"/>
      <c r="G1" s="76"/>
    </row>
    <row r="2" spans="1:7" ht="50.25" thickBot="1">
      <c r="A2" s="26" t="s">
        <v>6</v>
      </c>
      <c r="B2" s="2" t="s">
        <v>7</v>
      </c>
      <c r="C2" s="2" t="s">
        <v>0</v>
      </c>
      <c r="D2" s="3" t="s">
        <v>1</v>
      </c>
      <c r="E2" s="3" t="s">
        <v>2</v>
      </c>
      <c r="F2" s="2" t="s">
        <v>3</v>
      </c>
      <c r="G2" s="27" t="s">
        <v>4</v>
      </c>
    </row>
    <row r="3" spans="1:7" ht="17.25" thickTop="1">
      <c r="A3" s="5" t="s">
        <v>8</v>
      </c>
      <c r="B3" s="36">
        <v>3240</v>
      </c>
      <c r="C3" s="42">
        <v>65052</v>
      </c>
      <c r="D3" s="29">
        <v>261000</v>
      </c>
      <c r="E3" s="29">
        <v>382</v>
      </c>
      <c r="F3" s="28">
        <v>808</v>
      </c>
      <c r="G3" s="30">
        <f aca="true" t="shared" si="0" ref="G3:G14">SUM(B3:F3)</f>
        <v>330482</v>
      </c>
    </row>
    <row r="4" spans="1:7" ht="16.5">
      <c r="A4" s="23" t="s">
        <v>9</v>
      </c>
      <c r="B4" s="24">
        <v>6240</v>
      </c>
      <c r="C4" s="24">
        <v>148269</v>
      </c>
      <c r="D4" s="35">
        <v>2874000</v>
      </c>
      <c r="E4" s="35">
        <v>291</v>
      </c>
      <c r="F4" s="24">
        <v>5401</v>
      </c>
      <c r="G4" s="25">
        <f t="shared" si="0"/>
        <v>3034201</v>
      </c>
    </row>
    <row r="5" spans="1:7" ht="16.5">
      <c r="A5" s="23" t="s">
        <v>10</v>
      </c>
      <c r="B5" s="37">
        <v>10320</v>
      </c>
      <c r="C5" s="24">
        <v>78401</v>
      </c>
      <c r="D5" s="40">
        <v>1044000</v>
      </c>
      <c r="E5" s="38">
        <v>591</v>
      </c>
      <c r="F5" s="24">
        <v>1645</v>
      </c>
      <c r="G5" s="25">
        <f t="shared" si="0"/>
        <v>1134957</v>
      </c>
    </row>
    <row r="6" spans="1:7" ht="16.5">
      <c r="A6" s="31" t="s">
        <v>11</v>
      </c>
      <c r="B6" s="6">
        <v>15120</v>
      </c>
      <c r="C6" s="24">
        <v>108678</v>
      </c>
      <c r="D6" s="41">
        <v>1050500</v>
      </c>
      <c r="E6" s="35">
        <v>673</v>
      </c>
      <c r="F6" s="24">
        <v>2086</v>
      </c>
      <c r="G6" s="25">
        <f t="shared" si="0"/>
        <v>1177057</v>
      </c>
    </row>
    <row r="7" spans="1:7" ht="16.5">
      <c r="A7" s="23" t="s">
        <v>12</v>
      </c>
      <c r="B7" s="6">
        <v>18160</v>
      </c>
      <c r="C7" s="24">
        <v>62035</v>
      </c>
      <c r="D7" s="41">
        <v>155000</v>
      </c>
      <c r="E7" s="35">
        <v>1012</v>
      </c>
      <c r="F7" s="24">
        <v>1449</v>
      </c>
      <c r="G7" s="25">
        <f t="shared" si="0"/>
        <v>237656</v>
      </c>
    </row>
    <row r="8" spans="1:7" ht="16.5">
      <c r="A8" s="23" t="s">
        <v>13</v>
      </c>
      <c r="B8" s="6">
        <v>18240</v>
      </c>
      <c r="C8" s="24">
        <v>122893</v>
      </c>
      <c r="D8" s="39">
        <v>118800</v>
      </c>
      <c r="E8" s="24">
        <v>431</v>
      </c>
      <c r="F8" s="24">
        <v>2000</v>
      </c>
      <c r="G8" s="25">
        <f t="shared" si="0"/>
        <v>262364</v>
      </c>
    </row>
    <row r="9" spans="1:7" ht="16.5">
      <c r="A9" s="23" t="s">
        <v>14</v>
      </c>
      <c r="B9" s="24">
        <v>18200</v>
      </c>
      <c r="C9" s="24">
        <v>135503</v>
      </c>
      <c r="D9" s="24">
        <v>131900</v>
      </c>
      <c r="E9" s="24">
        <v>693</v>
      </c>
      <c r="F9" s="24">
        <v>1000</v>
      </c>
      <c r="G9" s="25">
        <f t="shared" si="0"/>
        <v>287296</v>
      </c>
    </row>
    <row r="10" spans="1:7" ht="16.5">
      <c r="A10" s="31" t="s">
        <v>15</v>
      </c>
      <c r="B10" s="24">
        <v>17160</v>
      </c>
      <c r="C10" s="24">
        <v>173123</v>
      </c>
      <c r="D10" s="24">
        <v>118000</v>
      </c>
      <c r="E10" s="24">
        <v>188</v>
      </c>
      <c r="F10" s="24">
        <v>1000</v>
      </c>
      <c r="G10" s="25">
        <f t="shared" si="0"/>
        <v>309471</v>
      </c>
    </row>
    <row r="11" spans="1:7" ht="16.5">
      <c r="A11" s="23" t="s">
        <v>16</v>
      </c>
      <c r="B11" s="24">
        <v>28160</v>
      </c>
      <c r="C11" s="24">
        <v>98170</v>
      </c>
      <c r="D11" s="24">
        <v>124050</v>
      </c>
      <c r="E11" s="24">
        <v>338</v>
      </c>
      <c r="F11" s="24">
        <v>1200</v>
      </c>
      <c r="G11" s="25">
        <f t="shared" si="0"/>
        <v>251918</v>
      </c>
    </row>
    <row r="12" spans="1:7" ht="16.5">
      <c r="A12" s="23" t="s">
        <v>17</v>
      </c>
      <c r="B12" s="24">
        <v>22160</v>
      </c>
      <c r="C12" s="24">
        <v>85186</v>
      </c>
      <c r="D12" s="24">
        <v>147000</v>
      </c>
      <c r="E12" s="24">
        <v>413</v>
      </c>
      <c r="F12" s="24">
        <v>1000</v>
      </c>
      <c r="G12" s="25">
        <f t="shared" si="0"/>
        <v>255759</v>
      </c>
    </row>
    <row r="13" spans="1:7" ht="16.5">
      <c r="A13" s="23" t="s">
        <v>18</v>
      </c>
      <c r="B13" s="24">
        <v>36200</v>
      </c>
      <c r="C13" s="24">
        <v>85814</v>
      </c>
      <c r="D13" s="24">
        <v>136200</v>
      </c>
      <c r="E13" s="24">
        <v>755</v>
      </c>
      <c r="F13" s="24">
        <v>1500</v>
      </c>
      <c r="G13" s="25">
        <f t="shared" si="0"/>
        <v>260469</v>
      </c>
    </row>
    <row r="14" spans="1:7" ht="16.5">
      <c r="A14" s="23" t="s">
        <v>19</v>
      </c>
      <c r="B14" s="24">
        <v>16200</v>
      </c>
      <c r="C14" s="24">
        <v>121864</v>
      </c>
      <c r="D14" s="24">
        <v>143200</v>
      </c>
      <c r="E14" s="24">
        <v>338</v>
      </c>
      <c r="F14" s="24">
        <v>1500</v>
      </c>
      <c r="G14" s="25">
        <f t="shared" si="0"/>
        <v>283102</v>
      </c>
    </row>
    <row r="15" spans="1:7" ht="17.25" thickBot="1">
      <c r="A15" s="32" t="s">
        <v>20</v>
      </c>
      <c r="B15" s="33">
        <f aca="true" t="shared" si="1" ref="B15:G15">SUM(B3:B14)</f>
        <v>209400</v>
      </c>
      <c r="C15" s="33">
        <f t="shared" si="1"/>
        <v>1284988</v>
      </c>
      <c r="D15" s="33">
        <f t="shared" si="1"/>
        <v>6303650</v>
      </c>
      <c r="E15" s="33">
        <f t="shared" si="1"/>
        <v>6105</v>
      </c>
      <c r="F15" s="33">
        <f t="shared" si="1"/>
        <v>20589</v>
      </c>
      <c r="G15" s="34">
        <f t="shared" si="1"/>
        <v>7824732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19" sqref="H19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375" style="0" customWidth="1"/>
    <col min="7" max="7" width="12.25390625" style="0" customWidth="1"/>
  </cols>
  <sheetData>
    <row r="1" spans="1:7" ht="26.25" customHeight="1">
      <c r="A1" s="74" t="s">
        <v>38</v>
      </c>
      <c r="B1" s="75"/>
      <c r="C1" s="75"/>
      <c r="D1" s="75"/>
      <c r="E1" s="75"/>
      <c r="F1" s="75"/>
      <c r="G1" s="76"/>
    </row>
    <row r="2" spans="1:7" ht="50.25" thickBot="1">
      <c r="A2" s="26" t="s">
        <v>6</v>
      </c>
      <c r="B2" s="2" t="s">
        <v>7</v>
      </c>
      <c r="C2" s="2" t="s">
        <v>0</v>
      </c>
      <c r="D2" s="3" t="s">
        <v>1</v>
      </c>
      <c r="E2" s="3" t="s">
        <v>2</v>
      </c>
      <c r="F2" s="2" t="s">
        <v>3</v>
      </c>
      <c r="G2" s="27" t="s">
        <v>4</v>
      </c>
    </row>
    <row r="3" spans="1:7" ht="17.25" thickTop="1">
      <c r="A3" s="5" t="s">
        <v>8</v>
      </c>
      <c r="B3" s="36">
        <v>3210</v>
      </c>
      <c r="C3" s="28">
        <v>95897</v>
      </c>
      <c r="D3" s="29">
        <v>306900</v>
      </c>
      <c r="E3" s="29">
        <v>834</v>
      </c>
      <c r="F3" s="28">
        <v>1770</v>
      </c>
      <c r="G3" s="30">
        <f aca="true" t="shared" si="0" ref="G3:G14">SUM(B3:F3)</f>
        <v>408611</v>
      </c>
    </row>
    <row r="4" spans="1:7" ht="16.5">
      <c r="A4" s="23" t="s">
        <v>9</v>
      </c>
      <c r="B4" s="24">
        <v>5600</v>
      </c>
      <c r="C4" s="24">
        <v>205886</v>
      </c>
      <c r="D4" s="35">
        <v>1989500</v>
      </c>
      <c r="E4" s="35">
        <v>273</v>
      </c>
      <c r="F4" s="24">
        <v>4517</v>
      </c>
      <c r="G4" s="25">
        <f t="shared" si="0"/>
        <v>2205776</v>
      </c>
    </row>
    <row r="5" spans="1:7" ht="16.5">
      <c r="A5" s="23" t="s">
        <v>10</v>
      </c>
      <c r="B5" s="37">
        <v>5200</v>
      </c>
      <c r="C5" s="24">
        <v>68652</v>
      </c>
      <c r="D5" s="40">
        <v>885000</v>
      </c>
      <c r="E5" s="38">
        <v>381</v>
      </c>
      <c r="F5" s="24">
        <v>1734</v>
      </c>
      <c r="G5" s="25">
        <f t="shared" si="0"/>
        <v>960967</v>
      </c>
    </row>
    <row r="6" spans="1:7" ht="16.5">
      <c r="A6" s="31" t="s">
        <v>11</v>
      </c>
      <c r="B6" s="6">
        <v>8240</v>
      </c>
      <c r="C6" s="24">
        <v>77258</v>
      </c>
      <c r="D6" s="41">
        <v>316300</v>
      </c>
      <c r="E6" s="35">
        <v>793</v>
      </c>
      <c r="F6" s="24">
        <v>2502</v>
      </c>
      <c r="G6" s="25">
        <f t="shared" si="0"/>
        <v>405093</v>
      </c>
    </row>
    <row r="7" spans="1:7" ht="16.5">
      <c r="A7" s="23" t="s">
        <v>12</v>
      </c>
      <c r="B7" s="6">
        <v>10320</v>
      </c>
      <c r="C7" s="24">
        <v>64901</v>
      </c>
      <c r="D7" s="41">
        <v>555500</v>
      </c>
      <c r="E7" s="35">
        <v>597</v>
      </c>
      <c r="F7" s="24">
        <v>1367</v>
      </c>
      <c r="G7" s="25">
        <f t="shared" si="0"/>
        <v>632685</v>
      </c>
    </row>
    <row r="8" spans="1:7" ht="16.5">
      <c r="A8" s="23" t="s">
        <v>13</v>
      </c>
      <c r="B8" s="6">
        <v>8240</v>
      </c>
      <c r="C8" s="24">
        <v>71499</v>
      </c>
      <c r="D8" s="39">
        <v>111800</v>
      </c>
      <c r="E8" s="24">
        <v>1036</v>
      </c>
      <c r="F8" s="24">
        <v>1140</v>
      </c>
      <c r="G8" s="25">
        <f t="shared" si="0"/>
        <v>193715</v>
      </c>
    </row>
    <row r="9" spans="1:7" ht="16.5">
      <c r="A9" s="23" t="s">
        <v>14</v>
      </c>
      <c r="B9" s="24">
        <v>9240</v>
      </c>
      <c r="C9" s="24">
        <v>120182</v>
      </c>
      <c r="D9" s="24">
        <v>116600</v>
      </c>
      <c r="E9" s="24">
        <v>673</v>
      </c>
      <c r="F9" s="24">
        <v>880</v>
      </c>
      <c r="G9" s="25">
        <f t="shared" si="0"/>
        <v>247575</v>
      </c>
    </row>
    <row r="10" spans="1:7" ht="16.5">
      <c r="A10" s="31" t="s">
        <v>15</v>
      </c>
      <c r="B10" s="24">
        <v>1740</v>
      </c>
      <c r="C10" s="24">
        <v>157385</v>
      </c>
      <c r="D10" s="24">
        <v>119600</v>
      </c>
      <c r="E10" s="24">
        <v>69</v>
      </c>
      <c r="F10" s="24">
        <v>1101</v>
      </c>
      <c r="G10" s="25">
        <f t="shared" si="0"/>
        <v>279895</v>
      </c>
    </row>
    <row r="11" spans="1:7" ht="16.5">
      <c r="A11" s="23" t="s">
        <v>16</v>
      </c>
      <c r="B11" s="24">
        <v>1400</v>
      </c>
      <c r="C11" s="24">
        <v>86443</v>
      </c>
      <c r="D11" s="24">
        <v>176550</v>
      </c>
      <c r="E11" s="24">
        <v>69</v>
      </c>
      <c r="F11" s="24">
        <v>516</v>
      </c>
      <c r="G11" s="25">
        <f t="shared" si="0"/>
        <v>264978</v>
      </c>
    </row>
    <row r="12" spans="1:7" ht="16.5">
      <c r="A12" s="23" t="s">
        <v>17</v>
      </c>
      <c r="B12" s="24">
        <v>8080</v>
      </c>
      <c r="C12" s="24">
        <v>111411</v>
      </c>
      <c r="D12" s="24">
        <v>154700</v>
      </c>
      <c r="E12" s="24">
        <v>307</v>
      </c>
      <c r="F12" s="24">
        <v>2340</v>
      </c>
      <c r="G12" s="25">
        <f t="shared" si="0"/>
        <v>276838</v>
      </c>
    </row>
    <row r="13" spans="1:7" ht="16.5">
      <c r="A13" s="23" t="s">
        <v>18</v>
      </c>
      <c r="B13" s="24">
        <v>9080</v>
      </c>
      <c r="C13" s="24">
        <v>102555</v>
      </c>
      <c r="D13" s="24">
        <v>146700</v>
      </c>
      <c r="E13" s="24">
        <v>113</v>
      </c>
      <c r="F13" s="24">
        <v>2637</v>
      </c>
      <c r="G13" s="25">
        <f t="shared" si="0"/>
        <v>261085</v>
      </c>
    </row>
    <row r="14" spans="1:7" ht="16.5">
      <c r="A14" s="23" t="s">
        <v>19</v>
      </c>
      <c r="B14" s="24">
        <v>4080</v>
      </c>
      <c r="C14" s="24">
        <v>110489</v>
      </c>
      <c r="D14" s="24">
        <v>287500</v>
      </c>
      <c r="E14" s="24">
        <v>618</v>
      </c>
      <c r="F14" s="24">
        <v>461</v>
      </c>
      <c r="G14" s="25">
        <f t="shared" si="0"/>
        <v>403148</v>
      </c>
    </row>
    <row r="15" spans="1:7" ht="17.25" thickBot="1">
      <c r="A15" s="32" t="s">
        <v>20</v>
      </c>
      <c r="B15" s="33">
        <f aca="true" t="shared" si="1" ref="B15:G15">SUM(B3:B14)</f>
        <v>74430</v>
      </c>
      <c r="C15" s="33">
        <f t="shared" si="1"/>
        <v>1272558</v>
      </c>
      <c r="D15" s="33">
        <f t="shared" si="1"/>
        <v>5166650</v>
      </c>
      <c r="E15" s="33">
        <f t="shared" si="1"/>
        <v>5763</v>
      </c>
      <c r="F15" s="33">
        <f t="shared" si="1"/>
        <v>20965</v>
      </c>
      <c r="G15" s="34">
        <f t="shared" si="1"/>
        <v>6540366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375" style="0" customWidth="1"/>
    <col min="7" max="7" width="12.25390625" style="0" customWidth="1"/>
  </cols>
  <sheetData>
    <row r="1" spans="1:7" ht="26.25" customHeight="1">
      <c r="A1" s="74" t="s">
        <v>37</v>
      </c>
      <c r="B1" s="75"/>
      <c r="C1" s="75"/>
      <c r="D1" s="75"/>
      <c r="E1" s="75"/>
      <c r="F1" s="75"/>
      <c r="G1" s="76"/>
    </row>
    <row r="2" spans="1:7" ht="50.25" thickBot="1">
      <c r="A2" s="26" t="s">
        <v>21</v>
      </c>
      <c r="B2" s="2" t="s">
        <v>22</v>
      </c>
      <c r="C2" s="2" t="s">
        <v>0</v>
      </c>
      <c r="D2" s="3" t="s">
        <v>1</v>
      </c>
      <c r="E2" s="3" t="s">
        <v>2</v>
      </c>
      <c r="F2" s="2" t="s">
        <v>3</v>
      </c>
      <c r="G2" s="27" t="s">
        <v>23</v>
      </c>
    </row>
    <row r="3" spans="1:7" ht="17.25" thickTop="1">
      <c r="A3" s="5" t="s">
        <v>24</v>
      </c>
      <c r="B3" s="28">
        <v>8600</v>
      </c>
      <c r="C3" s="28">
        <v>143032</v>
      </c>
      <c r="D3" s="29">
        <v>2024000</v>
      </c>
      <c r="E3" s="29">
        <v>380</v>
      </c>
      <c r="F3" s="28">
        <v>25886</v>
      </c>
      <c r="G3" s="30">
        <f aca="true" t="shared" si="0" ref="G3:G14">SUM(B3:F3)</f>
        <v>2201898</v>
      </c>
    </row>
    <row r="4" spans="1:7" ht="16.5">
      <c r="A4" s="23" t="s">
        <v>25</v>
      </c>
      <c r="B4" s="24">
        <v>5320</v>
      </c>
      <c r="C4" s="24">
        <v>77961</v>
      </c>
      <c r="D4" s="24">
        <v>1441000</v>
      </c>
      <c r="E4" s="24">
        <v>857</v>
      </c>
      <c r="F4" s="24">
        <v>4634</v>
      </c>
      <c r="G4" s="25">
        <f t="shared" si="0"/>
        <v>1529772</v>
      </c>
    </row>
    <row r="5" spans="1:7" ht="16.5">
      <c r="A5" s="23" t="s">
        <v>26</v>
      </c>
      <c r="B5" s="24">
        <v>2240</v>
      </c>
      <c r="C5" s="24">
        <v>60831</v>
      </c>
      <c r="D5" s="24">
        <v>584500</v>
      </c>
      <c r="E5" s="24">
        <v>457</v>
      </c>
      <c r="F5" s="24">
        <v>3166</v>
      </c>
      <c r="G5" s="25">
        <f t="shared" si="0"/>
        <v>651194</v>
      </c>
    </row>
    <row r="6" spans="1:7" ht="16.5">
      <c r="A6" s="31" t="s">
        <v>27</v>
      </c>
      <c r="B6" s="22">
        <v>10240</v>
      </c>
      <c r="C6" s="24">
        <v>60586</v>
      </c>
      <c r="D6" s="24">
        <v>798200</v>
      </c>
      <c r="E6" s="24">
        <v>593</v>
      </c>
      <c r="F6" s="24">
        <v>3586</v>
      </c>
      <c r="G6" s="25">
        <f t="shared" si="0"/>
        <v>873205</v>
      </c>
    </row>
    <row r="7" spans="1:7" ht="16.5">
      <c r="A7" s="23" t="s">
        <v>28</v>
      </c>
      <c r="B7" s="24">
        <v>8320</v>
      </c>
      <c r="C7" s="24">
        <v>110484</v>
      </c>
      <c r="D7" s="24">
        <v>264500</v>
      </c>
      <c r="E7" s="24">
        <v>1035</v>
      </c>
      <c r="F7" s="24">
        <v>2005</v>
      </c>
      <c r="G7" s="25">
        <f t="shared" si="0"/>
        <v>386344</v>
      </c>
    </row>
    <row r="8" spans="1:7" ht="16.5">
      <c r="A8" s="23" t="s">
        <v>29</v>
      </c>
      <c r="B8" s="24">
        <v>15480</v>
      </c>
      <c r="C8" s="24">
        <v>59294</v>
      </c>
      <c r="D8" s="24">
        <v>133200</v>
      </c>
      <c r="E8" s="24">
        <v>672</v>
      </c>
      <c r="F8" s="24">
        <v>851</v>
      </c>
      <c r="G8" s="25">
        <f t="shared" si="0"/>
        <v>209497</v>
      </c>
    </row>
    <row r="9" spans="1:7" ht="16.5">
      <c r="A9" s="23" t="s">
        <v>30</v>
      </c>
      <c r="B9" s="24">
        <v>15000</v>
      </c>
      <c r="C9" s="24">
        <v>105128</v>
      </c>
      <c r="D9" s="24">
        <v>124300</v>
      </c>
      <c r="E9" s="24">
        <v>533</v>
      </c>
      <c r="F9" s="24">
        <v>854</v>
      </c>
      <c r="G9" s="25">
        <f t="shared" si="0"/>
        <v>245815</v>
      </c>
    </row>
    <row r="10" spans="1:7" ht="16.5">
      <c r="A10" s="31" t="s">
        <v>31</v>
      </c>
      <c r="B10" s="24">
        <v>1500</v>
      </c>
      <c r="C10" s="24">
        <v>106082</v>
      </c>
      <c r="D10" s="24">
        <v>138500</v>
      </c>
      <c r="E10" s="24">
        <v>681</v>
      </c>
      <c r="F10" s="24">
        <v>714</v>
      </c>
      <c r="G10" s="25">
        <f t="shared" si="0"/>
        <v>247477</v>
      </c>
    </row>
    <row r="11" spans="1:7" ht="16.5">
      <c r="A11" s="23" t="s">
        <v>32</v>
      </c>
      <c r="B11" s="24">
        <v>500</v>
      </c>
      <c r="C11" s="24">
        <v>92052</v>
      </c>
      <c r="D11" s="24">
        <v>106000</v>
      </c>
      <c r="E11" s="24">
        <v>528</v>
      </c>
      <c r="F11" s="24">
        <v>544</v>
      </c>
      <c r="G11" s="25">
        <f t="shared" si="0"/>
        <v>199624</v>
      </c>
    </row>
    <row r="12" spans="1:7" ht="16.5">
      <c r="A12" s="23" t="s">
        <v>33</v>
      </c>
      <c r="B12" s="24">
        <v>4500</v>
      </c>
      <c r="C12" s="24">
        <v>110058</v>
      </c>
      <c r="D12" s="24">
        <v>235000</v>
      </c>
      <c r="E12" s="24">
        <v>541</v>
      </c>
      <c r="F12" s="24">
        <v>931</v>
      </c>
      <c r="G12" s="25">
        <f t="shared" si="0"/>
        <v>351030</v>
      </c>
    </row>
    <row r="13" spans="1:7" ht="16.5">
      <c r="A13" s="23" t="s">
        <v>34</v>
      </c>
      <c r="B13" s="24">
        <v>3000</v>
      </c>
      <c r="C13" s="24">
        <v>88374</v>
      </c>
      <c r="D13" s="24">
        <v>223500</v>
      </c>
      <c r="E13" s="24">
        <v>767</v>
      </c>
      <c r="F13" s="24">
        <v>1387</v>
      </c>
      <c r="G13" s="25">
        <f t="shared" si="0"/>
        <v>317028</v>
      </c>
    </row>
    <row r="14" spans="1:7" ht="16.5">
      <c r="A14" s="23" t="s">
        <v>35</v>
      </c>
      <c r="B14" s="24">
        <v>3240</v>
      </c>
      <c r="C14" s="24">
        <v>119294</v>
      </c>
      <c r="D14" s="24">
        <v>200500</v>
      </c>
      <c r="E14" s="24">
        <v>701</v>
      </c>
      <c r="F14" s="24">
        <v>1218</v>
      </c>
      <c r="G14" s="25">
        <f t="shared" si="0"/>
        <v>324953</v>
      </c>
    </row>
    <row r="15" spans="1:7" ht="17.25" thickBot="1">
      <c r="A15" s="32" t="s">
        <v>36</v>
      </c>
      <c r="B15" s="33">
        <f aca="true" t="shared" si="1" ref="B15:G15">SUM(B3:B14)</f>
        <v>77940</v>
      </c>
      <c r="C15" s="33">
        <f t="shared" si="1"/>
        <v>1133176</v>
      </c>
      <c r="D15" s="33">
        <f t="shared" si="1"/>
        <v>6273200</v>
      </c>
      <c r="E15" s="33">
        <f t="shared" si="1"/>
        <v>7745</v>
      </c>
      <c r="F15" s="33">
        <f t="shared" si="1"/>
        <v>45776</v>
      </c>
      <c r="G15" s="34">
        <f t="shared" si="1"/>
        <v>7537837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9" sqref="A29"/>
    </sheetView>
  </sheetViews>
  <sheetFormatPr defaultColWidth="9.00390625" defaultRowHeight="16.5"/>
  <cols>
    <col min="1" max="1" width="9.25390625" style="0" customWidth="1"/>
    <col min="2" max="2" width="11.00390625" style="0" customWidth="1"/>
    <col min="3" max="3" width="12.125" style="0" customWidth="1"/>
    <col min="4" max="4" width="12.375" style="0" customWidth="1"/>
    <col min="5" max="5" width="11.25390625" style="0" customWidth="1"/>
    <col min="6" max="6" width="12.375" style="0" customWidth="1"/>
    <col min="7" max="7" width="12.25390625" style="0" customWidth="1"/>
  </cols>
  <sheetData>
    <row r="1" spans="1:7" ht="26.25" customHeight="1">
      <c r="A1" s="74" t="s">
        <v>5</v>
      </c>
      <c r="B1" s="77"/>
      <c r="C1" s="77"/>
      <c r="D1" s="77"/>
      <c r="E1" s="77"/>
      <c r="F1" s="77"/>
      <c r="G1" s="78"/>
    </row>
    <row r="2" spans="1:7" ht="50.25" thickBot="1">
      <c r="A2" s="17" t="s">
        <v>6</v>
      </c>
      <c r="B2" s="2" t="s">
        <v>7</v>
      </c>
      <c r="C2" s="2" t="s">
        <v>40</v>
      </c>
      <c r="D2" s="3" t="s">
        <v>1</v>
      </c>
      <c r="E2" s="3" t="s">
        <v>2</v>
      </c>
      <c r="F2" s="2" t="s">
        <v>3</v>
      </c>
      <c r="G2" s="4" t="s">
        <v>4</v>
      </c>
    </row>
    <row r="3" spans="1:7" ht="17.25" thickTop="1">
      <c r="A3" s="18" t="s">
        <v>8</v>
      </c>
      <c r="B3" s="1">
        <v>8200</v>
      </c>
      <c r="C3" s="1">
        <v>70907</v>
      </c>
      <c r="D3" s="8">
        <v>263000</v>
      </c>
      <c r="E3" s="8">
        <v>590</v>
      </c>
      <c r="F3" s="1">
        <v>23740</v>
      </c>
      <c r="G3" s="9">
        <f aca="true" t="shared" si="0" ref="G3:G14">SUM(B3:F3)</f>
        <v>366437</v>
      </c>
    </row>
    <row r="4" spans="1:7" ht="16.5">
      <c r="A4" s="19" t="s">
        <v>9</v>
      </c>
      <c r="B4" s="1">
        <v>35200</v>
      </c>
      <c r="C4" s="1">
        <v>151878</v>
      </c>
      <c r="D4" s="8">
        <v>2450000</v>
      </c>
      <c r="E4" s="8">
        <v>198</v>
      </c>
      <c r="F4" s="1">
        <v>48473</v>
      </c>
      <c r="G4" s="9">
        <f t="shared" si="0"/>
        <v>2685749</v>
      </c>
    </row>
    <row r="5" spans="1:7" ht="16.5">
      <c r="A5" s="19" t="s">
        <v>10</v>
      </c>
      <c r="B5" s="1">
        <v>28240</v>
      </c>
      <c r="C5" s="1">
        <v>92137</v>
      </c>
      <c r="D5" s="8">
        <v>865500</v>
      </c>
      <c r="E5" s="8">
        <v>415</v>
      </c>
      <c r="F5" s="1">
        <v>27408</v>
      </c>
      <c r="G5" s="9">
        <f t="shared" si="0"/>
        <v>1013700</v>
      </c>
    </row>
    <row r="6" spans="1:7" ht="16.5">
      <c r="A6" s="20" t="s">
        <v>11</v>
      </c>
      <c r="B6" s="1">
        <v>35200</v>
      </c>
      <c r="C6" s="1">
        <v>97442</v>
      </c>
      <c r="D6" s="8">
        <v>1133000</v>
      </c>
      <c r="E6" s="8">
        <v>1173</v>
      </c>
      <c r="F6" s="1">
        <v>15969</v>
      </c>
      <c r="G6" s="9">
        <f t="shared" si="0"/>
        <v>1282784</v>
      </c>
    </row>
    <row r="7" spans="1:7" ht="16.5">
      <c r="A7" s="19" t="s">
        <v>12</v>
      </c>
      <c r="B7" s="1">
        <v>50400</v>
      </c>
      <c r="C7" s="1">
        <v>94224</v>
      </c>
      <c r="D7" s="8">
        <v>159200</v>
      </c>
      <c r="E7" s="8">
        <v>1191</v>
      </c>
      <c r="F7" s="1">
        <v>11898</v>
      </c>
      <c r="G7" s="9">
        <f t="shared" si="0"/>
        <v>316913</v>
      </c>
    </row>
    <row r="8" spans="1:7" ht="16.5">
      <c r="A8" s="19" t="s">
        <v>13</v>
      </c>
      <c r="B8" s="1">
        <v>35440</v>
      </c>
      <c r="C8" s="1">
        <v>80871</v>
      </c>
      <c r="D8" s="8">
        <v>126000</v>
      </c>
      <c r="E8" s="8">
        <v>1061</v>
      </c>
      <c r="F8" s="1">
        <v>8468</v>
      </c>
      <c r="G8" s="9">
        <f t="shared" si="0"/>
        <v>251840</v>
      </c>
    </row>
    <row r="9" spans="1:7" ht="16.5">
      <c r="A9" s="19" t="s">
        <v>14</v>
      </c>
      <c r="B9" s="1">
        <v>25200</v>
      </c>
      <c r="C9" s="1">
        <v>84996</v>
      </c>
      <c r="D9" s="8">
        <v>139000</v>
      </c>
      <c r="E9" s="8">
        <v>569</v>
      </c>
      <c r="F9" s="1">
        <v>5583</v>
      </c>
      <c r="G9" s="9">
        <f t="shared" si="0"/>
        <v>255348</v>
      </c>
    </row>
    <row r="10" spans="1:7" ht="16.5">
      <c r="A10" s="20" t="s">
        <v>15</v>
      </c>
      <c r="B10" s="1">
        <v>15240</v>
      </c>
      <c r="C10" s="1">
        <v>117485</v>
      </c>
      <c r="D10" s="8">
        <v>149000</v>
      </c>
      <c r="E10" s="8">
        <v>770</v>
      </c>
      <c r="F10" s="1">
        <v>4645</v>
      </c>
      <c r="G10" s="9">
        <f t="shared" si="0"/>
        <v>287140</v>
      </c>
    </row>
    <row r="11" spans="1:7" ht="16.5">
      <c r="A11" s="19" t="s">
        <v>16</v>
      </c>
      <c r="B11" s="1">
        <v>1080</v>
      </c>
      <c r="C11" s="1">
        <v>94087</v>
      </c>
      <c r="D11" s="8">
        <v>170700</v>
      </c>
      <c r="E11" s="8">
        <v>1635</v>
      </c>
      <c r="F11" s="1">
        <v>5314</v>
      </c>
      <c r="G11" s="9">
        <f t="shared" si="0"/>
        <v>272816</v>
      </c>
    </row>
    <row r="12" spans="1:7" ht="16.5">
      <c r="A12" s="19" t="s">
        <v>17</v>
      </c>
      <c r="B12" s="1">
        <v>12200</v>
      </c>
      <c r="C12" s="1">
        <v>142463</v>
      </c>
      <c r="D12" s="8">
        <v>202500</v>
      </c>
      <c r="E12" s="8">
        <v>656</v>
      </c>
      <c r="F12" s="1">
        <v>4166</v>
      </c>
      <c r="G12" s="9">
        <f t="shared" si="0"/>
        <v>361985</v>
      </c>
    </row>
    <row r="13" spans="1:7" ht="16.5">
      <c r="A13" s="19" t="s">
        <v>18</v>
      </c>
      <c r="B13" s="1">
        <v>15320</v>
      </c>
      <c r="C13" s="1">
        <v>101993</v>
      </c>
      <c r="D13" s="8">
        <v>177600</v>
      </c>
      <c r="E13" s="8">
        <v>1417</v>
      </c>
      <c r="F13" s="1">
        <v>3068</v>
      </c>
      <c r="G13" s="9">
        <f t="shared" si="0"/>
        <v>299398</v>
      </c>
    </row>
    <row r="14" spans="1:7" ht="16.5">
      <c r="A14" s="19" t="s">
        <v>19</v>
      </c>
      <c r="B14" s="7">
        <v>10080</v>
      </c>
      <c r="C14" s="7">
        <v>108930</v>
      </c>
      <c r="D14" s="10">
        <v>283000</v>
      </c>
      <c r="E14" s="10">
        <v>1119</v>
      </c>
      <c r="F14" s="7">
        <v>3068</v>
      </c>
      <c r="G14" s="11">
        <f t="shared" si="0"/>
        <v>406197</v>
      </c>
    </row>
    <row r="15" spans="1:7" ht="17.25" thickBot="1">
      <c r="A15" s="21" t="s">
        <v>20</v>
      </c>
      <c r="B15" s="12">
        <f aca="true" t="shared" si="1" ref="B15:G15">SUM(B3:B14)</f>
        <v>271800</v>
      </c>
      <c r="C15" s="13">
        <f t="shared" si="1"/>
        <v>1237413</v>
      </c>
      <c r="D15" s="14">
        <f t="shared" si="1"/>
        <v>6118500</v>
      </c>
      <c r="E15" s="15">
        <f t="shared" si="1"/>
        <v>10794</v>
      </c>
      <c r="F15" s="12">
        <f t="shared" si="1"/>
        <v>161800</v>
      </c>
      <c r="G15" s="16">
        <f t="shared" si="1"/>
        <v>7800307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SXPCD</dc:creator>
  <cp:keywords/>
  <dc:description/>
  <cp:lastModifiedBy>69104</cp:lastModifiedBy>
  <cp:lastPrinted>2014-01-07T05:07:04Z</cp:lastPrinted>
  <dcterms:created xsi:type="dcterms:W3CDTF">2008-12-18T06:07:42Z</dcterms:created>
  <dcterms:modified xsi:type="dcterms:W3CDTF">2016-11-08T03:13:10Z</dcterms:modified>
  <cp:category/>
  <cp:version/>
  <cp:contentType/>
  <cp:contentStatus/>
</cp:coreProperties>
</file>