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9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<sst xmlns="http://schemas.openxmlformats.org/spreadsheetml/2006/main" count="141" uniqueCount="98">
  <si>
    <t>雲 林 縣</t>
  </si>
  <si>
    <t>劉厝 農 地 重 劃 區</t>
  </si>
  <si>
    <r>
      <t xml:space="preserve">零   星   集   中   土    地    </t>
    </r>
    <r>
      <rPr>
        <vertAlign val="superscript"/>
        <sz val="14"/>
        <rFont val="標楷體"/>
        <family val="4"/>
      </rPr>
      <t xml:space="preserve">                                               </t>
    </r>
    <r>
      <rPr>
        <sz val="14"/>
        <rFont val="標楷體"/>
        <family val="4"/>
      </rPr>
      <t xml:space="preserve">  抵           費           地</t>
    </r>
  </si>
  <si>
    <t>開標結果清冊(第三次)</t>
  </si>
  <si>
    <t xml:space="preserve">                                                      本清冊共 2 頁本頁第 1 頁</t>
  </si>
  <si>
    <t xml:space="preserve">                                                      本清冊共 2 頁本頁第 2 頁</t>
  </si>
  <si>
    <t>土 地 標 示</t>
  </si>
  <si>
    <t>鄉  鎮  市</t>
  </si>
  <si>
    <t>北港</t>
  </si>
  <si>
    <t>北港</t>
  </si>
  <si>
    <t>北港</t>
  </si>
  <si>
    <t>北港</t>
  </si>
  <si>
    <t>段</t>
  </si>
  <si>
    <t>劉厝</t>
  </si>
  <si>
    <t>劉厝</t>
  </si>
  <si>
    <t>劉厝</t>
  </si>
  <si>
    <t>劉厝</t>
  </si>
  <si>
    <t>劉厝</t>
  </si>
  <si>
    <t>小段</t>
  </si>
  <si>
    <t>地號</t>
  </si>
  <si>
    <t>12</t>
  </si>
  <si>
    <t>31</t>
  </si>
  <si>
    <t>39</t>
  </si>
  <si>
    <t>68</t>
  </si>
  <si>
    <t>70</t>
  </si>
  <si>
    <t>135-1</t>
  </si>
  <si>
    <t>209</t>
  </si>
  <si>
    <t>251-1</t>
  </si>
  <si>
    <t>264</t>
  </si>
  <si>
    <t>298</t>
  </si>
  <si>
    <t>301</t>
  </si>
  <si>
    <t>365</t>
  </si>
  <si>
    <t>378</t>
  </si>
  <si>
    <t>387</t>
  </si>
  <si>
    <t>415</t>
  </si>
  <si>
    <t>538</t>
  </si>
  <si>
    <t>976</t>
  </si>
  <si>
    <t>988</t>
  </si>
  <si>
    <t>993</t>
  </si>
  <si>
    <t>地目</t>
  </si>
  <si>
    <t>等則</t>
  </si>
  <si>
    <t>面積(公頃)</t>
  </si>
  <si>
    <t>標售  底  價︿ 元﹀</t>
  </si>
  <si>
    <t>原查定總價</t>
  </si>
  <si>
    <t>墊款月息              百分之六數額</t>
  </si>
  <si>
    <t>農水路用地         負擔面積地價</t>
  </si>
  <si>
    <t>工程費用負擔數額       （全數）</t>
  </si>
  <si>
    <t>合計</t>
  </si>
  <si>
    <t>重劃協進會決             議底價</t>
  </si>
  <si>
    <t>毗鄰耕地現耕所有權人</t>
  </si>
  <si>
    <t>姓名</t>
  </si>
  <si>
    <t>吳平田13</t>
  </si>
  <si>
    <t>蔡棟樑、蔡棟寶29</t>
  </si>
  <si>
    <t>吳耀宗38</t>
  </si>
  <si>
    <t>吳蔡選舉67</t>
  </si>
  <si>
    <t>蔡吳碧珠69</t>
  </si>
  <si>
    <t>楊振特136</t>
  </si>
  <si>
    <t>鄭凱文208</t>
  </si>
  <si>
    <t>蔡淑珍251</t>
  </si>
  <si>
    <t>吳三263</t>
  </si>
  <si>
    <t>高啟祥297</t>
  </si>
  <si>
    <t>高浦水300</t>
  </si>
  <si>
    <t>楊勝夫364</t>
  </si>
  <si>
    <t>許文騫377</t>
  </si>
  <si>
    <t>陳義信386</t>
  </si>
  <si>
    <t>吳秀吟414</t>
  </si>
  <si>
    <t>吳黃揀539</t>
  </si>
  <si>
    <t>吳萬生975</t>
  </si>
  <si>
    <t>林吳幼粉987</t>
  </si>
  <si>
    <t>楊邦統991</t>
  </si>
  <si>
    <t>蔡江發41</t>
  </si>
  <si>
    <t>鄭培霖210</t>
  </si>
  <si>
    <t>黃洪素女252</t>
  </si>
  <si>
    <t>吳紫德265</t>
  </si>
  <si>
    <t>許吳彩雲299</t>
  </si>
  <si>
    <t>楊茂己366</t>
  </si>
  <si>
    <t>洪崇裕379</t>
  </si>
  <si>
    <t>蔡翠屏389</t>
  </si>
  <si>
    <t>許其福416</t>
  </si>
  <si>
    <t>洪福河977</t>
  </si>
  <si>
    <t>得 標 人</t>
  </si>
  <si>
    <t>陳炳炎</t>
  </si>
  <si>
    <t>張哲誌</t>
  </si>
  <si>
    <t>何中仙</t>
  </si>
  <si>
    <t>吳王碧珠</t>
  </si>
  <si>
    <t>鄭凱文</t>
  </si>
  <si>
    <t>鄭閔鴻、廖健傑</t>
  </si>
  <si>
    <t>蔡爾泰</t>
  </si>
  <si>
    <t>蔡景輝</t>
  </si>
  <si>
    <t>鄭迪陽、林水源</t>
  </si>
  <si>
    <t>得標標價</t>
  </si>
  <si>
    <t>身分證統一編號</t>
  </si>
  <si>
    <t>住址</t>
  </si>
  <si>
    <t>備註</t>
  </si>
  <si>
    <t>無人投標</t>
  </si>
  <si>
    <t>無人投標</t>
  </si>
  <si>
    <t xml:space="preserve">                                                                                           103年 12月30日</t>
  </si>
  <si>
    <t xml:space="preserve">                                                                                                              103年 12月30日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</si>
</sst>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000_ "/>
    <numFmt numFmtId="177" formatCode="0.000000_);[Red]\(0.000000\)"/>
    <numFmt numFmtId="178" formatCode="#,##0;[Red]#,##0"/>
    <numFmt numFmtId="179" formatCode="#,##0_ "/>
  </numFmts>
  <fonts count="13">
    <font>
      <sz val="12"/>
      <name val="新細明體"/>
      <family val="1"/>
    </font>
    <font>
      <sz val="9"/>
      <name val="新細明體"/>
      <family val="1"/>
    </font>
    <font>
      <sz val="24"/>
      <name val="標楷體"/>
      <family val="4"/>
    </font>
    <font>
      <sz val="14"/>
      <name val="標楷體"/>
      <family val="4"/>
    </font>
    <font>
      <vertAlign val="superscript"/>
      <sz val="14"/>
      <name val="標楷體"/>
      <family val="4"/>
    </font>
    <font>
      <sz val="24"/>
      <color indexed="16"/>
      <name val="標楷體"/>
      <family val="4"/>
    </font>
    <font>
      <sz val="14"/>
      <name val="新細明體"/>
      <family val="1"/>
    </font>
    <font>
      <sz val="16"/>
      <name val="標楷體"/>
      <family val="4"/>
    </font>
    <font>
      <sz val="12"/>
      <name val="標楷體"/>
      <family val="4"/>
    </font>
    <font>
      <sz val="16"/>
      <name val="新細明體"/>
      <family val="1"/>
    </font>
    <font>
      <sz val="10"/>
      <name val="標楷體"/>
      <family val="4"/>
    </font>
    <font>
      <sz val="10"/>
      <name val="新細明體"/>
      <family val="1"/>
    </font>
    <font>
      <sz val="10"/>
      <color indexed="12"/>
      <name val="標楷體"/>
      <family val="4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>
        <bgColor indexed="43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79" fontId="7" fillId="0" borderId="2" xfId="0" applyNumberFormat="1" applyFont="1" applyBorder="1" applyAlignment="1">
      <alignment vertical="center"/>
    </xf>
    <xf numFmtId="179" fontId="7" fillId="0" borderId="0" xfId="0" applyNumberFormat="1" applyFont="1" applyAlignment="1">
      <alignment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179" fontId="7" fillId="0" borderId="3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7" fillId="0" borderId="4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7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7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0" fillId="0" borderId="5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0" fontId="3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79" fontId="7" fillId="0" borderId="0" xfId="0" applyNumberFormat="1" applyFont="1" applyAlignment="1">
      <alignment vertical="center"/>
    </xf>
    <xf numFmtId="179" fontId="7" fillId="0" borderId="1" xfId="0" applyNumberFormat="1" applyFont="1" applyBorder="1" applyAlignment="1">
      <alignment horizontal="center" vertical="center"/>
    </xf>
    <xf numFmtId="179" fontId="7" fillId="0" borderId="1" xfId="0" applyNumberFormat="1" applyFont="1" applyBorder="1" applyAlignment="1">
      <alignment/>
    </xf>
    <xf numFmtId="0" fontId="7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/>
    </xf>
    <xf numFmtId="0" fontId="6" fillId="0" borderId="1" xfId="0" applyFont="1" applyBorder="1" applyAlignment="1">
      <alignment/>
    </xf>
    <xf numFmtId="178" fontId="7" fillId="0" borderId="11" xfId="0" applyNumberFormat="1" applyFont="1" applyBorder="1" applyAlignment="1">
      <alignment horizontal="center" vertical="center"/>
    </xf>
    <xf numFmtId="178" fontId="7" fillId="0" borderId="12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/>
    </xf>
    <xf numFmtId="0" fontId="6" fillId="0" borderId="1" xfId="0" applyFont="1" applyBorder="1" applyAlignment="1">
      <alignment horizontal="center" vertical="center"/>
    </xf>
    <xf numFmtId="178" fontId="7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176" fontId="7" fillId="0" borderId="11" xfId="0" applyNumberFormat="1" applyFont="1" applyBorder="1" applyAlignment="1">
      <alignment horizontal="center" vertical="center"/>
    </xf>
    <xf numFmtId="176" fontId="7" fillId="0" borderId="12" xfId="0" applyNumberFormat="1" applyFont="1" applyBorder="1" applyAlignment="1">
      <alignment horizontal="center" vertical="center"/>
    </xf>
    <xf numFmtId="177" fontId="7" fillId="0" borderId="11" xfId="0" applyNumberFormat="1" applyFont="1" applyBorder="1" applyAlignment="1">
      <alignment horizontal="center" vertical="center"/>
    </xf>
    <xf numFmtId="177" fontId="7" fillId="0" borderId="12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49" fontId="0" fillId="0" borderId="1" xfId="0" applyNumberFormat="1" applyBorder="1" applyAlignment="1">
      <alignment horizontal="center" vertical="center"/>
    </xf>
    <xf numFmtId="0" fontId="3" fillId="0" borderId="13" xfId="0" applyFont="1" applyBorder="1" applyAlignment="1">
      <alignment vertical="center" wrapText="1"/>
    </xf>
    <xf numFmtId="0" fontId="6" fillId="0" borderId="13" xfId="0" applyFont="1" applyBorder="1" applyAlignment="1">
      <alignment vertical="center"/>
    </xf>
    <xf numFmtId="0" fontId="7" fillId="0" borderId="1" xfId="0" applyFont="1" applyBorder="1" applyAlignment="1">
      <alignment horizontal="center" vertical="distributed" wrapText="1"/>
    </xf>
    <xf numFmtId="0" fontId="2" fillId="0" borderId="13" xfId="0" applyFont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5" fillId="3" borderId="13" xfId="0" applyFont="1" applyFill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0" fillId="0" borderId="13" xfId="0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Q37"/>
  <sheetViews>
    <sheetView tabSelected="1" workbookViewId="0" topLeftCell="A1">
      <selection activeCell="X45" sqref="X45"/>
    </sheetView>
  </sheetViews>
  <sheetFormatPr defaultColWidth="9.00390625" defaultRowHeight="16.5"/>
  <cols>
    <col min="1" max="1" width="4.75390625" style="0" customWidth="1"/>
    <col min="2" max="2" width="9.00390625" style="8" customWidth="1"/>
    <col min="3" max="3" width="11.25390625" style="8" customWidth="1"/>
  </cols>
  <sheetData>
    <row r="1" spans="2:41" ht="49.5" customHeight="1">
      <c r="B1" s="77" t="s">
        <v>0</v>
      </c>
      <c r="C1" s="78"/>
      <c r="D1" s="73" t="s">
        <v>1</v>
      </c>
      <c r="E1" s="73"/>
      <c r="F1" s="73"/>
      <c r="G1" s="73"/>
      <c r="H1" s="73"/>
      <c r="I1" s="74" t="s">
        <v>2</v>
      </c>
      <c r="J1" s="75"/>
      <c r="K1" s="75"/>
      <c r="L1" s="75"/>
      <c r="M1" s="76" t="s">
        <v>3</v>
      </c>
      <c r="N1" s="76"/>
      <c r="O1" s="76"/>
      <c r="P1" s="76"/>
      <c r="Q1" s="76"/>
      <c r="R1" s="70" t="s">
        <v>4</v>
      </c>
      <c r="S1" s="70"/>
      <c r="T1" s="70"/>
      <c r="U1" s="70"/>
      <c r="V1" s="73" t="s">
        <v>1</v>
      </c>
      <c r="W1" s="73"/>
      <c r="X1" s="73"/>
      <c r="Y1" s="73"/>
      <c r="Z1" s="73"/>
      <c r="AA1" s="73"/>
      <c r="AB1" s="73"/>
      <c r="AC1" s="74" t="s">
        <v>2</v>
      </c>
      <c r="AD1" s="75"/>
      <c r="AE1" s="75"/>
      <c r="AF1" s="75"/>
      <c r="AG1" s="76" t="s">
        <v>3</v>
      </c>
      <c r="AH1" s="76"/>
      <c r="AI1" s="76"/>
      <c r="AJ1" s="76"/>
      <c r="AK1" s="76"/>
      <c r="AL1" s="70" t="s">
        <v>5</v>
      </c>
      <c r="AM1" s="70"/>
      <c r="AN1" s="70"/>
      <c r="AO1" s="71"/>
    </row>
    <row r="2" spans="1:41" ht="21.75" customHeight="1">
      <c r="A2" s="72" t="s">
        <v>6</v>
      </c>
      <c r="B2" s="37" t="s">
        <v>7</v>
      </c>
      <c r="C2" s="56"/>
      <c r="D2" s="59" t="s">
        <v>8</v>
      </c>
      <c r="E2" s="60"/>
      <c r="F2" s="59" t="s">
        <v>8</v>
      </c>
      <c r="G2" s="60"/>
      <c r="H2" s="59" t="s">
        <v>8</v>
      </c>
      <c r="I2" s="60"/>
      <c r="J2" s="59" t="s">
        <v>8</v>
      </c>
      <c r="K2" s="60"/>
      <c r="L2" s="59" t="s">
        <v>8</v>
      </c>
      <c r="M2" s="60"/>
      <c r="N2" s="59" t="s">
        <v>8</v>
      </c>
      <c r="O2" s="60"/>
      <c r="P2" s="59" t="s">
        <v>8</v>
      </c>
      <c r="Q2" s="60"/>
      <c r="R2" s="59" t="s">
        <v>9</v>
      </c>
      <c r="S2" s="60"/>
      <c r="T2" s="59" t="s">
        <v>9</v>
      </c>
      <c r="U2" s="60"/>
      <c r="V2" s="59" t="s">
        <v>9</v>
      </c>
      <c r="W2" s="60"/>
      <c r="X2" s="59" t="s">
        <v>9</v>
      </c>
      <c r="Y2" s="60"/>
      <c r="Z2" s="37" t="s">
        <v>11</v>
      </c>
      <c r="AA2" s="37"/>
      <c r="AB2" s="59" t="s">
        <v>11</v>
      </c>
      <c r="AC2" s="60"/>
      <c r="AD2" s="59" t="s">
        <v>11</v>
      </c>
      <c r="AE2" s="60"/>
      <c r="AF2" s="59" t="s">
        <v>11</v>
      </c>
      <c r="AG2" s="60"/>
      <c r="AH2" s="59" t="s">
        <v>10</v>
      </c>
      <c r="AI2" s="60"/>
      <c r="AJ2" s="59" t="s">
        <v>10</v>
      </c>
      <c r="AK2" s="60"/>
      <c r="AL2" s="59" t="s">
        <v>10</v>
      </c>
      <c r="AM2" s="60"/>
      <c r="AN2" s="59" t="s">
        <v>10</v>
      </c>
      <c r="AO2" s="60"/>
    </row>
    <row r="3" spans="1:41" ht="21.75" customHeight="1">
      <c r="A3" s="72"/>
      <c r="B3" s="37" t="s">
        <v>12</v>
      </c>
      <c r="C3" s="56"/>
      <c r="D3" s="59" t="s">
        <v>13</v>
      </c>
      <c r="E3" s="60"/>
      <c r="F3" s="59" t="s">
        <v>13</v>
      </c>
      <c r="G3" s="60"/>
      <c r="H3" s="59" t="s">
        <v>13</v>
      </c>
      <c r="I3" s="60"/>
      <c r="J3" s="59" t="s">
        <v>14</v>
      </c>
      <c r="K3" s="60"/>
      <c r="L3" s="59" t="s">
        <v>14</v>
      </c>
      <c r="M3" s="60"/>
      <c r="N3" s="59" t="s">
        <v>14</v>
      </c>
      <c r="O3" s="60"/>
      <c r="P3" s="59" t="s">
        <v>14</v>
      </c>
      <c r="Q3" s="60"/>
      <c r="R3" s="59" t="s">
        <v>15</v>
      </c>
      <c r="S3" s="60"/>
      <c r="T3" s="59" t="s">
        <v>15</v>
      </c>
      <c r="U3" s="60"/>
      <c r="V3" s="59" t="s">
        <v>15</v>
      </c>
      <c r="W3" s="60"/>
      <c r="X3" s="59" t="s">
        <v>15</v>
      </c>
      <c r="Y3" s="60"/>
      <c r="Z3" s="37" t="s">
        <v>16</v>
      </c>
      <c r="AA3" s="37"/>
      <c r="AB3" s="59" t="s">
        <v>16</v>
      </c>
      <c r="AC3" s="60"/>
      <c r="AD3" s="59" t="s">
        <v>16</v>
      </c>
      <c r="AE3" s="60"/>
      <c r="AF3" s="59" t="s">
        <v>16</v>
      </c>
      <c r="AG3" s="60"/>
      <c r="AH3" s="59" t="s">
        <v>17</v>
      </c>
      <c r="AI3" s="60"/>
      <c r="AJ3" s="59" t="s">
        <v>17</v>
      </c>
      <c r="AK3" s="60"/>
      <c r="AL3" s="59" t="s">
        <v>17</v>
      </c>
      <c r="AM3" s="60"/>
      <c r="AN3" s="59" t="s">
        <v>17</v>
      </c>
      <c r="AO3" s="60"/>
    </row>
    <row r="4" spans="1:41" ht="21.75" customHeight="1">
      <c r="A4" s="72"/>
      <c r="B4" s="37" t="s">
        <v>18</v>
      </c>
      <c r="C4" s="69"/>
      <c r="D4" s="67"/>
      <c r="E4" s="68"/>
      <c r="F4" s="67"/>
      <c r="G4" s="68"/>
      <c r="H4" s="67"/>
      <c r="I4" s="68"/>
      <c r="J4" s="67"/>
      <c r="K4" s="68"/>
      <c r="L4" s="67"/>
      <c r="M4" s="68"/>
      <c r="N4" s="67"/>
      <c r="O4" s="68"/>
      <c r="P4" s="67"/>
      <c r="Q4" s="68"/>
      <c r="R4" s="67"/>
      <c r="S4" s="68"/>
      <c r="T4" s="67"/>
      <c r="U4" s="68"/>
      <c r="V4" s="67"/>
      <c r="W4" s="68"/>
      <c r="X4" s="67"/>
      <c r="Y4" s="68"/>
      <c r="Z4" s="67"/>
      <c r="AA4" s="68"/>
      <c r="AB4" s="67"/>
      <c r="AC4" s="68"/>
      <c r="AD4" s="67"/>
      <c r="AE4" s="68"/>
      <c r="AF4" s="67"/>
      <c r="AG4" s="68"/>
      <c r="AH4" s="67"/>
      <c r="AI4" s="68"/>
      <c r="AJ4" s="67"/>
      <c r="AK4" s="68"/>
      <c r="AL4" s="67"/>
      <c r="AM4" s="68"/>
      <c r="AN4" s="67"/>
      <c r="AO4" s="68"/>
    </row>
    <row r="5" spans="1:41" ht="21.75" customHeight="1">
      <c r="A5" s="72"/>
      <c r="B5" s="37" t="s">
        <v>19</v>
      </c>
      <c r="C5" s="56"/>
      <c r="D5" s="65" t="s">
        <v>20</v>
      </c>
      <c r="E5" s="66"/>
      <c r="F5" s="65" t="s">
        <v>21</v>
      </c>
      <c r="G5" s="66"/>
      <c r="H5" s="65" t="s">
        <v>22</v>
      </c>
      <c r="I5" s="66"/>
      <c r="J5" s="65" t="s">
        <v>23</v>
      </c>
      <c r="K5" s="66"/>
      <c r="L5" s="65" t="s">
        <v>24</v>
      </c>
      <c r="M5" s="66"/>
      <c r="N5" s="65" t="s">
        <v>25</v>
      </c>
      <c r="O5" s="66"/>
      <c r="P5" s="65" t="s">
        <v>26</v>
      </c>
      <c r="Q5" s="66"/>
      <c r="R5" s="65" t="s">
        <v>27</v>
      </c>
      <c r="S5" s="66"/>
      <c r="T5" s="65" t="s">
        <v>28</v>
      </c>
      <c r="U5" s="66"/>
      <c r="V5" s="65" t="s">
        <v>29</v>
      </c>
      <c r="W5" s="66"/>
      <c r="X5" s="65" t="s">
        <v>30</v>
      </c>
      <c r="Y5" s="66"/>
      <c r="Z5" s="65" t="s">
        <v>31</v>
      </c>
      <c r="AA5" s="66"/>
      <c r="AB5" s="65" t="s">
        <v>32</v>
      </c>
      <c r="AC5" s="66"/>
      <c r="AD5" s="65" t="s">
        <v>33</v>
      </c>
      <c r="AE5" s="66"/>
      <c r="AF5" s="65" t="s">
        <v>34</v>
      </c>
      <c r="AG5" s="66"/>
      <c r="AH5" s="65" t="s">
        <v>35</v>
      </c>
      <c r="AI5" s="66"/>
      <c r="AJ5" s="65" t="s">
        <v>36</v>
      </c>
      <c r="AK5" s="66"/>
      <c r="AL5" s="65" t="s">
        <v>37</v>
      </c>
      <c r="AM5" s="66"/>
      <c r="AN5" s="65" t="s">
        <v>38</v>
      </c>
      <c r="AO5" s="66"/>
    </row>
    <row r="6" spans="1:41" ht="21.75" customHeight="1">
      <c r="A6" s="72"/>
      <c r="B6" s="37" t="s">
        <v>39</v>
      </c>
      <c r="C6" s="56"/>
      <c r="D6" s="59"/>
      <c r="E6" s="60"/>
      <c r="F6" s="59"/>
      <c r="G6" s="60"/>
      <c r="H6" s="59"/>
      <c r="I6" s="60"/>
      <c r="J6" s="59"/>
      <c r="K6" s="60"/>
      <c r="L6" s="59"/>
      <c r="M6" s="60"/>
      <c r="N6" s="59"/>
      <c r="O6" s="60"/>
      <c r="P6" s="59"/>
      <c r="Q6" s="60"/>
      <c r="R6" s="59"/>
      <c r="S6" s="60"/>
      <c r="T6" s="59"/>
      <c r="U6" s="60"/>
      <c r="V6" s="59"/>
      <c r="W6" s="60"/>
      <c r="X6" s="59"/>
      <c r="Y6" s="60"/>
      <c r="Z6" s="59"/>
      <c r="AA6" s="60"/>
      <c r="AB6" s="59"/>
      <c r="AC6" s="60"/>
      <c r="AD6" s="59"/>
      <c r="AE6" s="60"/>
      <c r="AF6" s="59"/>
      <c r="AG6" s="60"/>
      <c r="AH6" s="59"/>
      <c r="AI6" s="60"/>
      <c r="AJ6" s="59"/>
      <c r="AK6" s="60"/>
      <c r="AL6" s="59"/>
      <c r="AM6" s="60"/>
      <c r="AN6" s="59"/>
      <c r="AO6" s="60"/>
    </row>
    <row r="7" spans="1:41" ht="21.75" customHeight="1">
      <c r="A7" s="72"/>
      <c r="B7" s="37" t="s">
        <v>40</v>
      </c>
      <c r="C7" s="56"/>
      <c r="D7" s="59"/>
      <c r="E7" s="60"/>
      <c r="F7" s="59"/>
      <c r="G7" s="60"/>
      <c r="H7" s="59"/>
      <c r="I7" s="60"/>
      <c r="J7" s="59"/>
      <c r="K7" s="60"/>
      <c r="L7" s="59"/>
      <c r="M7" s="60"/>
      <c r="N7" s="59"/>
      <c r="O7" s="60"/>
      <c r="P7" s="59"/>
      <c r="Q7" s="60"/>
      <c r="R7" s="59"/>
      <c r="S7" s="60"/>
      <c r="T7" s="59"/>
      <c r="U7" s="60"/>
      <c r="V7" s="59"/>
      <c r="W7" s="60"/>
      <c r="X7" s="59"/>
      <c r="Y7" s="60"/>
      <c r="Z7" s="59"/>
      <c r="AA7" s="60"/>
      <c r="AB7" s="59"/>
      <c r="AC7" s="60"/>
      <c r="AD7" s="59"/>
      <c r="AE7" s="60"/>
      <c r="AF7" s="59"/>
      <c r="AG7" s="60"/>
      <c r="AH7" s="59"/>
      <c r="AI7" s="60"/>
      <c r="AJ7" s="59"/>
      <c r="AK7" s="60"/>
      <c r="AL7" s="59"/>
      <c r="AM7" s="60"/>
      <c r="AN7" s="59"/>
      <c r="AO7" s="60"/>
    </row>
    <row r="8" spans="1:41" ht="21.75" customHeight="1">
      <c r="A8" s="72"/>
      <c r="B8" s="37" t="s">
        <v>41</v>
      </c>
      <c r="C8" s="56"/>
      <c r="D8" s="61">
        <v>0.127959</v>
      </c>
      <c r="E8" s="62"/>
      <c r="F8" s="61">
        <v>0.194109</v>
      </c>
      <c r="G8" s="62"/>
      <c r="H8" s="63">
        <v>0.072582</v>
      </c>
      <c r="I8" s="64"/>
      <c r="J8" s="63">
        <v>0.168361</v>
      </c>
      <c r="K8" s="64"/>
      <c r="L8" s="63">
        <v>0.163373</v>
      </c>
      <c r="M8" s="64"/>
      <c r="N8" s="63">
        <v>0.090735</v>
      </c>
      <c r="O8" s="64"/>
      <c r="P8" s="63">
        <v>0.090867</v>
      </c>
      <c r="Q8" s="64"/>
      <c r="R8" s="63">
        <v>0.067329</v>
      </c>
      <c r="S8" s="64"/>
      <c r="T8" s="63">
        <v>0.224377</v>
      </c>
      <c r="U8" s="64"/>
      <c r="V8" s="59">
        <v>0.142297</v>
      </c>
      <c r="W8" s="60"/>
      <c r="X8" s="59">
        <v>0.133227</v>
      </c>
      <c r="Y8" s="60"/>
      <c r="Z8" s="59">
        <v>0.407267</v>
      </c>
      <c r="AA8" s="60"/>
      <c r="AB8" s="61">
        <v>0.14478</v>
      </c>
      <c r="AC8" s="62"/>
      <c r="AD8" s="61">
        <v>0.108218</v>
      </c>
      <c r="AE8" s="62"/>
      <c r="AF8" s="59">
        <v>0.071862</v>
      </c>
      <c r="AG8" s="60"/>
      <c r="AH8" s="59">
        <v>0.067214</v>
      </c>
      <c r="AI8" s="60"/>
      <c r="AJ8" s="59">
        <v>0.256503</v>
      </c>
      <c r="AK8" s="60"/>
      <c r="AL8" s="59">
        <v>0.180189</v>
      </c>
      <c r="AM8" s="60"/>
      <c r="AN8" s="59">
        <v>0.268112</v>
      </c>
      <c r="AO8" s="60"/>
    </row>
    <row r="9" spans="1:41" ht="21.75" customHeight="1">
      <c r="A9" s="30" t="s">
        <v>42</v>
      </c>
      <c r="B9" s="37" t="s">
        <v>43</v>
      </c>
      <c r="C9" s="56"/>
      <c r="D9" s="49">
        <v>703775</v>
      </c>
      <c r="E9" s="50"/>
      <c r="F9" s="49">
        <v>1067600</v>
      </c>
      <c r="G9" s="50"/>
      <c r="H9" s="49">
        <v>399201</v>
      </c>
      <c r="I9" s="50"/>
      <c r="J9" s="49">
        <v>925986</v>
      </c>
      <c r="K9" s="50"/>
      <c r="L9" s="49">
        <v>915052</v>
      </c>
      <c r="M9" s="50"/>
      <c r="N9" s="49">
        <v>499043</v>
      </c>
      <c r="O9" s="50"/>
      <c r="P9" s="49">
        <v>499769</v>
      </c>
      <c r="Q9" s="50"/>
      <c r="R9" s="49">
        <v>370310</v>
      </c>
      <c r="S9" s="50"/>
      <c r="T9" s="49">
        <v>1234074</v>
      </c>
      <c r="U9" s="50"/>
      <c r="V9" s="49">
        <v>782634</v>
      </c>
      <c r="W9" s="50"/>
      <c r="X9" s="49">
        <v>732749</v>
      </c>
      <c r="Y9" s="50"/>
      <c r="Z9" s="49">
        <v>2239969</v>
      </c>
      <c r="AA9" s="50"/>
      <c r="AB9" s="49">
        <v>796290</v>
      </c>
      <c r="AC9" s="50"/>
      <c r="AD9" s="49">
        <v>595199</v>
      </c>
      <c r="AE9" s="50"/>
      <c r="AF9" s="49">
        <v>395241</v>
      </c>
      <c r="AG9" s="50"/>
      <c r="AH9" s="49">
        <v>369677</v>
      </c>
      <c r="AI9" s="50"/>
      <c r="AJ9" s="49">
        <v>1410767</v>
      </c>
      <c r="AK9" s="50"/>
      <c r="AL9" s="49">
        <v>991040</v>
      </c>
      <c r="AM9" s="50"/>
      <c r="AN9" s="49">
        <v>1474616</v>
      </c>
      <c r="AO9" s="50"/>
    </row>
    <row r="10" spans="1:41" ht="39.75" customHeight="1">
      <c r="A10" s="30"/>
      <c r="B10" s="57" t="s">
        <v>44</v>
      </c>
      <c r="C10" s="56"/>
      <c r="D10" s="59"/>
      <c r="E10" s="60"/>
      <c r="F10" s="59"/>
      <c r="G10" s="60"/>
      <c r="H10" s="59"/>
      <c r="I10" s="60"/>
      <c r="J10" s="59"/>
      <c r="K10" s="60"/>
      <c r="L10" s="59"/>
      <c r="M10" s="60"/>
      <c r="N10" s="59"/>
      <c r="O10" s="60"/>
      <c r="P10" s="59"/>
      <c r="Q10" s="60"/>
      <c r="R10" s="59"/>
      <c r="S10" s="60"/>
      <c r="T10" s="59"/>
      <c r="U10" s="60"/>
      <c r="V10" s="59"/>
      <c r="W10" s="60"/>
      <c r="X10" s="59"/>
      <c r="Y10" s="60"/>
      <c r="Z10" s="59"/>
      <c r="AA10" s="60"/>
      <c r="AB10" s="59"/>
      <c r="AC10" s="60"/>
      <c r="AD10" s="59"/>
      <c r="AE10" s="60"/>
      <c r="AF10" s="59"/>
      <c r="AG10" s="60"/>
      <c r="AH10" s="59"/>
      <c r="AI10" s="60"/>
      <c r="AJ10" s="59"/>
      <c r="AK10" s="60"/>
      <c r="AL10" s="59"/>
      <c r="AM10" s="60"/>
      <c r="AN10" s="59"/>
      <c r="AO10" s="60"/>
    </row>
    <row r="11" spans="1:41" ht="39.75" customHeight="1">
      <c r="A11" s="30"/>
      <c r="B11" s="51" t="s">
        <v>45</v>
      </c>
      <c r="C11" s="54"/>
      <c r="D11" s="49">
        <v>102610</v>
      </c>
      <c r="E11" s="50"/>
      <c r="F11" s="49">
        <v>233484</v>
      </c>
      <c r="G11" s="50"/>
      <c r="H11" s="49">
        <v>58204</v>
      </c>
      <c r="I11" s="50"/>
      <c r="J11" s="49">
        <v>202513</v>
      </c>
      <c r="K11" s="50"/>
      <c r="L11" s="49">
        <v>200122</v>
      </c>
      <c r="M11" s="50"/>
      <c r="N11" s="49">
        <v>109141</v>
      </c>
      <c r="O11" s="50"/>
      <c r="P11" s="49">
        <v>109299</v>
      </c>
      <c r="Q11" s="50"/>
      <c r="R11" s="49">
        <v>80987</v>
      </c>
      <c r="S11" s="50"/>
      <c r="T11" s="49">
        <v>269892</v>
      </c>
      <c r="U11" s="50"/>
      <c r="V11" s="49">
        <v>171162</v>
      </c>
      <c r="W11" s="50"/>
      <c r="X11" s="49">
        <v>106835</v>
      </c>
      <c r="Y11" s="50"/>
      <c r="Z11" s="49">
        <v>489881</v>
      </c>
      <c r="AA11" s="50"/>
      <c r="AB11" s="49">
        <v>174149</v>
      </c>
      <c r="AC11" s="50"/>
      <c r="AD11" s="49">
        <v>130170</v>
      </c>
      <c r="AE11" s="50"/>
      <c r="AF11" s="49">
        <v>86439</v>
      </c>
      <c r="AG11" s="50"/>
      <c r="AH11" s="49">
        <v>80848</v>
      </c>
      <c r="AI11" s="50"/>
      <c r="AJ11" s="49">
        <v>308535</v>
      </c>
      <c r="AK11" s="50"/>
      <c r="AL11" s="49">
        <v>216740</v>
      </c>
      <c r="AM11" s="50"/>
      <c r="AN11" s="49">
        <v>322499</v>
      </c>
      <c r="AO11" s="50"/>
    </row>
    <row r="12" spans="1:41" ht="39.75" customHeight="1">
      <c r="A12" s="30"/>
      <c r="B12" s="57" t="s">
        <v>46</v>
      </c>
      <c r="C12" s="58"/>
      <c r="D12" s="49">
        <v>42242</v>
      </c>
      <c r="E12" s="50"/>
      <c r="F12" s="49">
        <v>96120</v>
      </c>
      <c r="G12" s="50"/>
      <c r="H12" s="49">
        <v>23961</v>
      </c>
      <c r="I12" s="50"/>
      <c r="J12" s="49">
        <v>83370</v>
      </c>
      <c r="K12" s="50"/>
      <c r="L12" s="49">
        <v>82385</v>
      </c>
      <c r="M12" s="50"/>
      <c r="N12" s="49">
        <v>44931</v>
      </c>
      <c r="O12" s="50"/>
      <c r="P12" s="49">
        <v>44996</v>
      </c>
      <c r="Q12" s="50"/>
      <c r="R12" s="49">
        <v>33340</v>
      </c>
      <c r="S12" s="50"/>
      <c r="T12" s="49">
        <v>111108</v>
      </c>
      <c r="U12" s="50"/>
      <c r="V12" s="49">
        <v>70463</v>
      </c>
      <c r="W12" s="50"/>
      <c r="X12" s="49">
        <v>43981</v>
      </c>
      <c r="Y12" s="50"/>
      <c r="Z12" s="49">
        <v>201673</v>
      </c>
      <c r="AA12" s="50"/>
      <c r="AB12" s="49">
        <v>71693</v>
      </c>
      <c r="AC12" s="50"/>
      <c r="AD12" s="49">
        <v>53588</v>
      </c>
      <c r="AE12" s="50"/>
      <c r="AF12" s="49">
        <v>35585</v>
      </c>
      <c r="AG12" s="50"/>
      <c r="AH12" s="49">
        <v>33283</v>
      </c>
      <c r="AI12" s="50"/>
      <c r="AJ12" s="49">
        <v>127016</v>
      </c>
      <c r="AK12" s="50"/>
      <c r="AL12" s="49">
        <v>89227</v>
      </c>
      <c r="AM12" s="50"/>
      <c r="AN12" s="49">
        <v>132765</v>
      </c>
      <c r="AO12" s="50"/>
    </row>
    <row r="13" spans="1:41" ht="30" customHeight="1">
      <c r="A13" s="30"/>
      <c r="B13" s="37" t="s">
        <v>47</v>
      </c>
      <c r="C13" s="56"/>
      <c r="D13" s="49">
        <f>SUM(D9:E12)</f>
        <v>848627</v>
      </c>
      <c r="E13" s="50"/>
      <c r="F13" s="49">
        <f>SUM(F9:G12)</f>
        <v>1397204</v>
      </c>
      <c r="G13" s="50"/>
      <c r="H13" s="49">
        <f>SUM(H9:I12)</f>
        <v>481366</v>
      </c>
      <c r="I13" s="50"/>
      <c r="J13" s="49">
        <f>SUM(J9:K12)</f>
        <v>1211869</v>
      </c>
      <c r="K13" s="50"/>
      <c r="L13" s="49">
        <f>SUM(L9:M12)</f>
        <v>1197559</v>
      </c>
      <c r="M13" s="50"/>
      <c r="N13" s="49">
        <f>SUM(N9:O12)</f>
        <v>653115</v>
      </c>
      <c r="O13" s="50"/>
      <c r="P13" s="49">
        <f>SUM(P9:Q12)</f>
        <v>654064</v>
      </c>
      <c r="Q13" s="50"/>
      <c r="R13" s="49">
        <v>484637</v>
      </c>
      <c r="S13" s="50"/>
      <c r="T13" s="49">
        <f>SUM(T9:U12)</f>
        <v>1615074</v>
      </c>
      <c r="U13" s="50"/>
      <c r="V13" s="49">
        <f>SUM(V9:W12)</f>
        <v>1024259</v>
      </c>
      <c r="W13" s="50"/>
      <c r="X13" s="49">
        <f>SUM(X9:Y12)</f>
        <v>883565</v>
      </c>
      <c r="Y13" s="50"/>
      <c r="Z13" s="55">
        <f>SUM(Z9:AA12)</f>
        <v>2931523</v>
      </c>
      <c r="AA13" s="55"/>
      <c r="AB13" s="49">
        <f>SUM(AB9:AC12)</f>
        <v>1042132</v>
      </c>
      <c r="AC13" s="50"/>
      <c r="AD13" s="49">
        <f>SUM(AD9:AE12)</f>
        <v>778957</v>
      </c>
      <c r="AE13" s="50"/>
      <c r="AF13" s="49">
        <f>SUM(AF9:AG12)</f>
        <v>517265</v>
      </c>
      <c r="AG13" s="50"/>
      <c r="AH13" s="49">
        <f>SUM(AH9:AI12)</f>
        <v>483808</v>
      </c>
      <c r="AI13" s="50"/>
      <c r="AJ13" s="49">
        <f>SUM(AJ9:AK12)</f>
        <v>1846318</v>
      </c>
      <c r="AK13" s="50"/>
      <c r="AL13" s="49">
        <f>SUM(AL9:AM12)</f>
        <v>1297007</v>
      </c>
      <c r="AM13" s="50"/>
      <c r="AN13" s="49">
        <f>SUM(AN9:AO12)</f>
        <v>1929880</v>
      </c>
      <c r="AO13" s="50"/>
    </row>
    <row r="14" spans="1:41" ht="40.5" customHeight="1">
      <c r="A14" s="30"/>
      <c r="B14" s="51" t="s">
        <v>48</v>
      </c>
      <c r="C14" s="54"/>
      <c r="D14" s="49">
        <f>D13</f>
        <v>848627</v>
      </c>
      <c r="E14" s="50"/>
      <c r="F14" s="49">
        <f>F13</f>
        <v>1397204</v>
      </c>
      <c r="G14" s="50"/>
      <c r="H14" s="49">
        <f>H13</f>
        <v>481366</v>
      </c>
      <c r="I14" s="50"/>
      <c r="J14" s="49">
        <f>J13</f>
        <v>1211869</v>
      </c>
      <c r="K14" s="50"/>
      <c r="L14" s="49">
        <f>L13</f>
        <v>1197559</v>
      </c>
      <c r="M14" s="50"/>
      <c r="N14" s="49">
        <f>N13</f>
        <v>653115</v>
      </c>
      <c r="O14" s="50"/>
      <c r="P14" s="49">
        <f>P13</f>
        <v>654064</v>
      </c>
      <c r="Q14" s="50"/>
      <c r="R14" s="49">
        <v>484637</v>
      </c>
      <c r="S14" s="50"/>
      <c r="T14" s="49">
        <f>T13</f>
        <v>1615074</v>
      </c>
      <c r="U14" s="50"/>
      <c r="V14" s="49">
        <f>V13</f>
        <v>1024259</v>
      </c>
      <c r="W14" s="50"/>
      <c r="X14" s="49">
        <f>X13</f>
        <v>883565</v>
      </c>
      <c r="Y14" s="50"/>
      <c r="Z14" s="49">
        <f>Z13</f>
        <v>2931523</v>
      </c>
      <c r="AA14" s="50"/>
      <c r="AB14" s="49">
        <f>AB13</f>
        <v>1042132</v>
      </c>
      <c r="AC14" s="50"/>
      <c r="AD14" s="49">
        <f>AD13</f>
        <v>778957</v>
      </c>
      <c r="AE14" s="50"/>
      <c r="AF14" s="49">
        <f>AF13</f>
        <v>517265</v>
      </c>
      <c r="AG14" s="50"/>
      <c r="AH14" s="49">
        <f>AH13</f>
        <v>483808</v>
      </c>
      <c r="AI14" s="50"/>
      <c r="AJ14" s="49">
        <f>AJ13</f>
        <v>1846318</v>
      </c>
      <c r="AK14" s="50"/>
      <c r="AL14" s="49">
        <f>AL13</f>
        <v>1297007</v>
      </c>
      <c r="AM14" s="50"/>
      <c r="AN14" s="49">
        <f>AN13</f>
        <v>1929880</v>
      </c>
      <c r="AO14" s="50"/>
    </row>
    <row r="15" spans="1:43" ht="21.75" customHeight="1">
      <c r="A15" s="51" t="s">
        <v>49</v>
      </c>
      <c r="B15" s="29"/>
      <c r="C15" s="1" t="s">
        <v>50</v>
      </c>
      <c r="D15" s="37" t="s">
        <v>51</v>
      </c>
      <c r="E15" s="47"/>
      <c r="F15" s="52" t="s">
        <v>52</v>
      </c>
      <c r="G15" s="53"/>
      <c r="H15" s="37" t="s">
        <v>53</v>
      </c>
      <c r="I15" s="37"/>
      <c r="J15" s="37" t="s">
        <v>54</v>
      </c>
      <c r="K15" s="47"/>
      <c r="L15" s="37" t="s">
        <v>55</v>
      </c>
      <c r="M15" s="47"/>
      <c r="N15" s="37" t="s">
        <v>56</v>
      </c>
      <c r="O15" s="47"/>
      <c r="P15" s="37" t="s">
        <v>57</v>
      </c>
      <c r="Q15" s="47"/>
      <c r="R15" s="45" t="s">
        <v>58</v>
      </c>
      <c r="S15" s="48"/>
      <c r="T15" s="37" t="s">
        <v>59</v>
      </c>
      <c r="U15" s="47"/>
      <c r="V15" s="37" t="s">
        <v>60</v>
      </c>
      <c r="W15" s="37"/>
      <c r="X15" s="46" t="s">
        <v>61</v>
      </c>
      <c r="Y15" s="46"/>
      <c r="Z15" s="46" t="s">
        <v>62</v>
      </c>
      <c r="AA15" s="46"/>
      <c r="AB15" s="46" t="s">
        <v>63</v>
      </c>
      <c r="AC15" s="46"/>
      <c r="AD15" s="46" t="s">
        <v>64</v>
      </c>
      <c r="AE15" s="46"/>
      <c r="AF15" s="46" t="s">
        <v>65</v>
      </c>
      <c r="AG15" s="46"/>
      <c r="AH15" s="46" t="s">
        <v>66</v>
      </c>
      <c r="AI15" s="46"/>
      <c r="AJ15" s="37" t="s">
        <v>67</v>
      </c>
      <c r="AK15" s="37"/>
      <c r="AL15" s="46" t="s">
        <v>68</v>
      </c>
      <c r="AM15" s="46"/>
      <c r="AN15" s="37" t="s">
        <v>69</v>
      </c>
      <c r="AO15" s="37"/>
      <c r="AP15" s="10"/>
      <c r="AQ15" s="11"/>
    </row>
    <row r="16" spans="1:43" ht="21.75" customHeight="1">
      <c r="A16" s="29"/>
      <c r="B16" s="29"/>
      <c r="C16" s="1" t="s">
        <v>50</v>
      </c>
      <c r="D16" s="37"/>
      <c r="E16" s="47"/>
      <c r="F16" s="37"/>
      <c r="G16" s="47"/>
      <c r="H16" s="37" t="s">
        <v>70</v>
      </c>
      <c r="I16" s="37"/>
      <c r="J16" s="37" t="s">
        <v>55</v>
      </c>
      <c r="K16" s="47"/>
      <c r="L16" s="37"/>
      <c r="M16" s="47"/>
      <c r="N16" s="37"/>
      <c r="O16" s="47"/>
      <c r="P16" s="37" t="s">
        <v>71</v>
      </c>
      <c r="Q16" s="47"/>
      <c r="R16" s="37" t="s">
        <v>72</v>
      </c>
      <c r="S16" s="47"/>
      <c r="T16" s="37" t="s">
        <v>73</v>
      </c>
      <c r="U16" s="47"/>
      <c r="V16" s="37" t="s">
        <v>74</v>
      </c>
      <c r="W16" s="37"/>
      <c r="X16" s="37"/>
      <c r="Y16" s="37"/>
      <c r="Z16" s="37" t="s">
        <v>75</v>
      </c>
      <c r="AA16" s="37"/>
      <c r="AB16" s="46" t="s">
        <v>76</v>
      </c>
      <c r="AC16" s="46"/>
      <c r="AD16" s="46" t="s">
        <v>77</v>
      </c>
      <c r="AE16" s="46"/>
      <c r="AF16" s="46" t="s">
        <v>78</v>
      </c>
      <c r="AG16" s="46"/>
      <c r="AH16" s="46"/>
      <c r="AI16" s="46"/>
      <c r="AJ16" s="37" t="s">
        <v>79</v>
      </c>
      <c r="AK16" s="37"/>
      <c r="AL16" s="37"/>
      <c r="AM16" s="37"/>
      <c r="AN16" s="37"/>
      <c r="AO16" s="37"/>
      <c r="AP16" s="10"/>
      <c r="AQ16" s="11"/>
    </row>
    <row r="17" spans="1:43" s="2" customFormat="1" ht="21.75" customHeight="1">
      <c r="A17" s="30" t="s">
        <v>80</v>
      </c>
      <c r="B17" s="37" t="s">
        <v>50</v>
      </c>
      <c r="C17" s="37"/>
      <c r="D17" s="37" t="s">
        <v>81</v>
      </c>
      <c r="E17" s="37"/>
      <c r="F17" s="37" t="s">
        <v>81</v>
      </c>
      <c r="G17" s="37"/>
      <c r="H17" s="37"/>
      <c r="I17" s="37"/>
      <c r="J17" s="37" t="s">
        <v>82</v>
      </c>
      <c r="K17" s="37"/>
      <c r="L17" s="37" t="s">
        <v>83</v>
      </c>
      <c r="M17" s="37"/>
      <c r="N17" s="37" t="s">
        <v>84</v>
      </c>
      <c r="O17" s="37"/>
      <c r="P17" s="37" t="s">
        <v>85</v>
      </c>
      <c r="Q17" s="37"/>
      <c r="R17" s="37"/>
      <c r="S17" s="37"/>
      <c r="T17" s="37" t="s">
        <v>84</v>
      </c>
      <c r="U17" s="37"/>
      <c r="X17" s="45" t="s">
        <v>86</v>
      </c>
      <c r="Y17" s="45"/>
      <c r="Z17" s="45" t="s">
        <v>86</v>
      </c>
      <c r="AA17" s="45"/>
      <c r="AB17" s="37" t="s">
        <v>87</v>
      </c>
      <c r="AC17" s="37"/>
      <c r="AD17" s="37"/>
      <c r="AE17" s="37"/>
      <c r="AF17" s="37" t="s">
        <v>88</v>
      </c>
      <c r="AG17" s="37"/>
      <c r="AH17" s="37" t="s">
        <v>88</v>
      </c>
      <c r="AI17" s="37"/>
      <c r="AJ17" s="45" t="s">
        <v>89</v>
      </c>
      <c r="AK17" s="45"/>
      <c r="AL17" s="37"/>
      <c r="AM17" s="37"/>
      <c r="AN17" s="37"/>
      <c r="AO17" s="37"/>
      <c r="AP17" s="43"/>
      <c r="AQ17" s="44"/>
    </row>
    <row r="18" spans="1:43" s="4" customFormat="1" ht="21.75" customHeight="1" thickBot="1">
      <c r="A18" s="30"/>
      <c r="B18" s="41" t="s">
        <v>90</v>
      </c>
      <c r="C18" s="41"/>
      <c r="D18" s="41">
        <v>1049600</v>
      </c>
      <c r="E18" s="42"/>
      <c r="F18" s="41">
        <v>1591700</v>
      </c>
      <c r="G18" s="42"/>
      <c r="H18" s="41"/>
      <c r="I18" s="42"/>
      <c r="J18" s="41">
        <v>1217000</v>
      </c>
      <c r="K18" s="42"/>
      <c r="L18" s="41">
        <v>1203000</v>
      </c>
      <c r="M18" s="42"/>
      <c r="N18" s="41">
        <v>693115</v>
      </c>
      <c r="O18" s="42"/>
      <c r="P18" s="41">
        <v>654164</v>
      </c>
      <c r="Q18" s="42"/>
      <c r="R18" s="41"/>
      <c r="S18" s="42"/>
      <c r="T18" s="41">
        <v>1645074</v>
      </c>
      <c r="U18" s="42"/>
      <c r="V18" s="7"/>
      <c r="W18" s="7"/>
      <c r="X18" s="7">
        <v>883670</v>
      </c>
      <c r="Y18" s="7"/>
      <c r="Z18" s="7">
        <v>2931630</v>
      </c>
      <c r="AA18" s="7"/>
      <c r="AB18" s="7">
        <v>1069000</v>
      </c>
      <c r="AC18" s="7"/>
      <c r="AD18" s="7"/>
      <c r="AE18" s="7"/>
      <c r="AF18" s="7">
        <v>538900</v>
      </c>
      <c r="AG18" s="7"/>
      <c r="AH18" s="7">
        <v>506808</v>
      </c>
      <c r="AI18" s="7"/>
      <c r="AJ18" s="7">
        <v>1846420</v>
      </c>
      <c r="AK18" s="7"/>
      <c r="AL18" s="7"/>
      <c r="AM18" s="7"/>
      <c r="AN18" s="7"/>
      <c r="AO18" s="7"/>
      <c r="AP18" s="3"/>
      <c r="AQ18" s="40"/>
    </row>
    <row r="19" spans="1:43" s="5" customFormat="1" ht="21.75" customHeight="1">
      <c r="A19" s="30"/>
      <c r="B19" s="37" t="s">
        <v>91</v>
      </c>
      <c r="C19" s="39"/>
      <c r="D19" s="37"/>
      <c r="E19" s="39"/>
      <c r="F19" s="37"/>
      <c r="G19" s="39"/>
      <c r="H19" s="37"/>
      <c r="I19" s="39"/>
      <c r="J19" s="38"/>
      <c r="K19" s="34"/>
      <c r="L19" s="38"/>
      <c r="M19" s="34"/>
      <c r="N19" s="38"/>
      <c r="O19" s="34"/>
      <c r="P19" s="38"/>
      <c r="Q19" s="34"/>
      <c r="R19" s="38"/>
      <c r="S19" s="34"/>
      <c r="T19" s="38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5"/>
      <c r="AQ19" s="36"/>
    </row>
    <row r="20" spans="1:43" s="6" customFormat="1" ht="21.75" customHeight="1">
      <c r="A20" s="30"/>
      <c r="B20" s="37" t="s">
        <v>92</v>
      </c>
      <c r="C20" s="37"/>
      <c r="D20" s="33"/>
      <c r="E20" s="14"/>
      <c r="F20" s="33"/>
      <c r="G20" s="14"/>
      <c r="H20" s="33"/>
      <c r="I20" s="14"/>
      <c r="J20" s="33"/>
      <c r="K20" s="14"/>
      <c r="L20" s="33"/>
      <c r="M20" s="14"/>
      <c r="N20" s="33"/>
      <c r="O20" s="14"/>
      <c r="P20" s="33"/>
      <c r="Q20" s="14"/>
      <c r="R20" s="33"/>
      <c r="S20" s="14"/>
      <c r="T20" s="33"/>
      <c r="U20" s="14"/>
      <c r="V20" s="33"/>
      <c r="W20" s="14"/>
      <c r="X20" s="33"/>
      <c r="Y20" s="14"/>
      <c r="Z20" s="33"/>
      <c r="AA20" s="14"/>
      <c r="AB20" s="33"/>
      <c r="AC20" s="14"/>
      <c r="AD20" s="33"/>
      <c r="AE20" s="14"/>
      <c r="AF20" s="33"/>
      <c r="AG20" s="14"/>
      <c r="AH20" s="33"/>
      <c r="AI20" s="14"/>
      <c r="AJ20" s="33"/>
      <c r="AK20" s="14"/>
      <c r="AL20" s="33"/>
      <c r="AM20" s="14"/>
      <c r="AN20" s="33"/>
      <c r="AO20" s="14"/>
      <c r="AP20" s="31"/>
      <c r="AQ20" s="32"/>
    </row>
    <row r="21" spans="1:43" s="6" customFormat="1" ht="21.75" customHeight="1">
      <c r="A21" s="15"/>
      <c r="B21" s="37"/>
      <c r="C21" s="37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31"/>
      <c r="AQ21" s="32"/>
    </row>
    <row r="22" spans="1:43" s="6" customFormat="1" ht="21.75" customHeight="1">
      <c r="A22" s="15"/>
      <c r="B22" s="37"/>
      <c r="C22" s="37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31"/>
      <c r="AQ22" s="32"/>
    </row>
    <row r="23" spans="1:43" s="6" customFormat="1" ht="21.75" customHeight="1">
      <c r="A23" s="15"/>
      <c r="B23" s="37"/>
      <c r="C23" s="37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31"/>
      <c r="AQ23" s="32"/>
    </row>
    <row r="24" spans="1:43" ht="21.75" customHeight="1">
      <c r="A24" s="30" t="s">
        <v>93</v>
      </c>
      <c r="B24" s="15"/>
      <c r="C24" s="15"/>
      <c r="D24" s="14"/>
      <c r="E24" s="15"/>
      <c r="F24" s="14"/>
      <c r="G24" s="15"/>
      <c r="H24" s="16" t="s">
        <v>94</v>
      </c>
      <c r="I24" s="17"/>
      <c r="J24" s="14"/>
      <c r="K24" s="15"/>
      <c r="L24" s="14"/>
      <c r="M24" s="15"/>
      <c r="N24" s="14"/>
      <c r="O24" s="15"/>
      <c r="P24" s="14"/>
      <c r="Q24" s="15"/>
      <c r="R24" s="16" t="s">
        <v>94</v>
      </c>
      <c r="S24" s="17"/>
      <c r="T24" s="14"/>
      <c r="U24" s="15"/>
      <c r="V24" s="16" t="s">
        <v>94</v>
      </c>
      <c r="W24" s="17"/>
      <c r="X24" s="22"/>
      <c r="Y24" s="23"/>
      <c r="Z24" s="22"/>
      <c r="AA24" s="23"/>
      <c r="AB24" s="28"/>
      <c r="AC24" s="29"/>
      <c r="AD24" s="16" t="s">
        <v>95</v>
      </c>
      <c r="AE24" s="17"/>
      <c r="AF24" s="14"/>
      <c r="AG24" s="15"/>
      <c r="AH24" s="14"/>
      <c r="AI24" s="15"/>
      <c r="AJ24" s="14"/>
      <c r="AK24" s="15"/>
      <c r="AL24" s="16" t="s">
        <v>94</v>
      </c>
      <c r="AM24" s="17"/>
      <c r="AN24" s="16" t="s">
        <v>94</v>
      </c>
      <c r="AO24" s="17"/>
      <c r="AP24" s="10"/>
      <c r="AQ24" s="11"/>
    </row>
    <row r="25" spans="1:43" ht="21.75" customHeight="1">
      <c r="A25" s="15"/>
      <c r="B25" s="15"/>
      <c r="C25" s="15"/>
      <c r="D25" s="15"/>
      <c r="E25" s="15"/>
      <c r="F25" s="15"/>
      <c r="G25" s="15"/>
      <c r="H25" s="18"/>
      <c r="I25" s="19"/>
      <c r="J25" s="15"/>
      <c r="K25" s="15"/>
      <c r="L25" s="15"/>
      <c r="M25" s="15"/>
      <c r="N25" s="15"/>
      <c r="O25" s="15"/>
      <c r="P25" s="15"/>
      <c r="Q25" s="15"/>
      <c r="R25" s="18"/>
      <c r="S25" s="19"/>
      <c r="T25" s="15"/>
      <c r="U25" s="15"/>
      <c r="V25" s="18"/>
      <c r="W25" s="19"/>
      <c r="X25" s="24"/>
      <c r="Y25" s="25"/>
      <c r="Z25" s="24"/>
      <c r="AA25" s="25"/>
      <c r="AB25" s="29"/>
      <c r="AC25" s="29"/>
      <c r="AD25" s="18"/>
      <c r="AE25" s="19"/>
      <c r="AF25" s="15"/>
      <c r="AG25" s="15"/>
      <c r="AH25" s="15"/>
      <c r="AI25" s="15"/>
      <c r="AJ25" s="15"/>
      <c r="AK25" s="15"/>
      <c r="AL25" s="18"/>
      <c r="AM25" s="19"/>
      <c r="AN25" s="18"/>
      <c r="AO25" s="19"/>
      <c r="AP25" s="10"/>
      <c r="AQ25" s="11"/>
    </row>
    <row r="26" spans="1:43" ht="21.75" customHeight="1">
      <c r="A26" s="15"/>
      <c r="B26" s="15"/>
      <c r="C26" s="15"/>
      <c r="D26" s="15"/>
      <c r="E26" s="15"/>
      <c r="F26" s="15"/>
      <c r="G26" s="15"/>
      <c r="H26" s="18"/>
      <c r="I26" s="19"/>
      <c r="J26" s="15"/>
      <c r="K26" s="15"/>
      <c r="L26" s="15"/>
      <c r="M26" s="15"/>
      <c r="N26" s="15"/>
      <c r="O26" s="15"/>
      <c r="P26" s="15"/>
      <c r="Q26" s="15"/>
      <c r="R26" s="18"/>
      <c r="S26" s="19"/>
      <c r="T26" s="15"/>
      <c r="U26" s="15"/>
      <c r="V26" s="18"/>
      <c r="W26" s="19"/>
      <c r="X26" s="24"/>
      <c r="Y26" s="25"/>
      <c r="Z26" s="24"/>
      <c r="AA26" s="25"/>
      <c r="AB26" s="29"/>
      <c r="AC26" s="29"/>
      <c r="AD26" s="18"/>
      <c r="AE26" s="19"/>
      <c r="AF26" s="15"/>
      <c r="AG26" s="15"/>
      <c r="AH26" s="15"/>
      <c r="AI26" s="15"/>
      <c r="AJ26" s="15"/>
      <c r="AK26" s="15"/>
      <c r="AL26" s="18"/>
      <c r="AM26" s="19"/>
      <c r="AN26" s="18"/>
      <c r="AO26" s="19"/>
      <c r="AP26" s="10"/>
      <c r="AQ26" s="11"/>
    </row>
    <row r="27" spans="1:43" ht="21.75" customHeight="1">
      <c r="A27" s="15"/>
      <c r="B27" s="15"/>
      <c r="C27" s="15"/>
      <c r="D27" s="15"/>
      <c r="E27" s="15"/>
      <c r="F27" s="15"/>
      <c r="G27" s="15"/>
      <c r="H27" s="18"/>
      <c r="I27" s="19"/>
      <c r="J27" s="15"/>
      <c r="K27" s="15"/>
      <c r="L27" s="15"/>
      <c r="M27" s="15"/>
      <c r="N27" s="15"/>
      <c r="O27" s="15"/>
      <c r="P27" s="15"/>
      <c r="Q27" s="15"/>
      <c r="R27" s="18"/>
      <c r="S27" s="19"/>
      <c r="T27" s="15"/>
      <c r="U27" s="15"/>
      <c r="V27" s="18"/>
      <c r="W27" s="19"/>
      <c r="X27" s="24"/>
      <c r="Y27" s="25"/>
      <c r="Z27" s="24"/>
      <c r="AA27" s="25"/>
      <c r="AB27" s="29"/>
      <c r="AC27" s="29"/>
      <c r="AD27" s="18"/>
      <c r="AE27" s="19"/>
      <c r="AF27" s="15"/>
      <c r="AG27" s="15"/>
      <c r="AH27" s="15"/>
      <c r="AI27" s="15"/>
      <c r="AJ27" s="15"/>
      <c r="AK27" s="15"/>
      <c r="AL27" s="18"/>
      <c r="AM27" s="19"/>
      <c r="AN27" s="18"/>
      <c r="AO27" s="19"/>
      <c r="AP27" s="10"/>
      <c r="AQ27" s="11"/>
    </row>
    <row r="28" spans="1:43" ht="21.75" customHeight="1">
      <c r="A28" s="15"/>
      <c r="B28" s="15"/>
      <c r="C28" s="15"/>
      <c r="D28" s="15"/>
      <c r="E28" s="15"/>
      <c r="F28" s="15"/>
      <c r="G28" s="15"/>
      <c r="H28" s="18"/>
      <c r="I28" s="19"/>
      <c r="J28" s="15"/>
      <c r="K28" s="15"/>
      <c r="L28" s="15"/>
      <c r="M28" s="15"/>
      <c r="N28" s="15"/>
      <c r="O28" s="15"/>
      <c r="P28" s="15"/>
      <c r="Q28" s="15"/>
      <c r="R28" s="18"/>
      <c r="S28" s="19"/>
      <c r="T28" s="15"/>
      <c r="U28" s="15"/>
      <c r="V28" s="18"/>
      <c r="W28" s="19"/>
      <c r="X28" s="24"/>
      <c r="Y28" s="25"/>
      <c r="Z28" s="24"/>
      <c r="AA28" s="25"/>
      <c r="AB28" s="29"/>
      <c r="AC28" s="29"/>
      <c r="AD28" s="18"/>
      <c r="AE28" s="19"/>
      <c r="AF28" s="15"/>
      <c r="AG28" s="15"/>
      <c r="AH28" s="15"/>
      <c r="AI28" s="15"/>
      <c r="AJ28" s="15"/>
      <c r="AK28" s="15"/>
      <c r="AL28" s="18"/>
      <c r="AM28" s="19"/>
      <c r="AN28" s="18"/>
      <c r="AO28" s="19"/>
      <c r="AP28" s="10"/>
      <c r="AQ28" s="11"/>
    </row>
    <row r="29" spans="1:43" ht="21.75" customHeight="1">
      <c r="A29" s="15"/>
      <c r="B29" s="15"/>
      <c r="C29" s="15"/>
      <c r="D29" s="15"/>
      <c r="E29" s="15"/>
      <c r="F29" s="15"/>
      <c r="G29" s="15"/>
      <c r="H29" s="18"/>
      <c r="I29" s="19"/>
      <c r="J29" s="15"/>
      <c r="K29" s="15"/>
      <c r="L29" s="15"/>
      <c r="M29" s="15"/>
      <c r="N29" s="15"/>
      <c r="O29" s="15"/>
      <c r="P29" s="15"/>
      <c r="Q29" s="15"/>
      <c r="R29" s="18"/>
      <c r="S29" s="19"/>
      <c r="T29" s="15"/>
      <c r="U29" s="15"/>
      <c r="V29" s="18"/>
      <c r="W29" s="19"/>
      <c r="X29" s="24"/>
      <c r="Y29" s="25"/>
      <c r="Z29" s="24"/>
      <c r="AA29" s="25"/>
      <c r="AB29" s="29"/>
      <c r="AC29" s="29"/>
      <c r="AD29" s="18"/>
      <c r="AE29" s="19"/>
      <c r="AF29" s="15"/>
      <c r="AG29" s="15"/>
      <c r="AH29" s="15"/>
      <c r="AI29" s="15"/>
      <c r="AJ29" s="15"/>
      <c r="AK29" s="15"/>
      <c r="AL29" s="18"/>
      <c r="AM29" s="19"/>
      <c r="AN29" s="18"/>
      <c r="AO29" s="19"/>
      <c r="AP29" s="10"/>
      <c r="AQ29" s="11"/>
    </row>
    <row r="30" spans="1:43" ht="21.75" customHeight="1">
      <c r="A30" s="15"/>
      <c r="B30" s="15"/>
      <c r="C30" s="15"/>
      <c r="D30" s="15"/>
      <c r="E30" s="15"/>
      <c r="F30" s="15"/>
      <c r="G30" s="15"/>
      <c r="H30" s="20"/>
      <c r="I30" s="21"/>
      <c r="J30" s="15"/>
      <c r="K30" s="15"/>
      <c r="L30" s="15"/>
      <c r="M30" s="15"/>
      <c r="N30" s="15"/>
      <c r="O30" s="15"/>
      <c r="P30" s="15"/>
      <c r="Q30" s="15"/>
      <c r="R30" s="20"/>
      <c r="S30" s="21"/>
      <c r="T30" s="15"/>
      <c r="U30" s="15"/>
      <c r="V30" s="20"/>
      <c r="W30" s="21"/>
      <c r="X30" s="26"/>
      <c r="Y30" s="27"/>
      <c r="Z30" s="26"/>
      <c r="AA30" s="27"/>
      <c r="AB30" s="29"/>
      <c r="AC30" s="29"/>
      <c r="AD30" s="20"/>
      <c r="AE30" s="21"/>
      <c r="AF30" s="15"/>
      <c r="AG30" s="15"/>
      <c r="AH30" s="15"/>
      <c r="AI30" s="15"/>
      <c r="AJ30" s="15"/>
      <c r="AK30" s="15"/>
      <c r="AL30" s="20"/>
      <c r="AM30" s="21"/>
      <c r="AN30" s="20"/>
      <c r="AO30" s="21"/>
      <c r="AP30" s="10"/>
      <c r="AQ30" s="11"/>
    </row>
    <row r="31" spans="1:41" ht="21.75" customHeight="1">
      <c r="A31" s="12"/>
      <c r="B31" s="13"/>
      <c r="C31" s="13"/>
      <c r="D31" s="12" t="s">
        <v>96</v>
      </c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2" t="s">
        <v>97</v>
      </c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</row>
    <row r="37" ht="16.5">
      <c r="B37" s="9"/>
    </row>
  </sheetData>
  <mergeCells count="427">
    <mergeCell ref="B1:C1"/>
    <mergeCell ref="D1:H1"/>
    <mergeCell ref="I1:L1"/>
    <mergeCell ref="M1:Q1"/>
    <mergeCell ref="R1:U1"/>
    <mergeCell ref="V1:AB1"/>
    <mergeCell ref="AC1:AF1"/>
    <mergeCell ref="AG1:AK1"/>
    <mergeCell ref="AL1:AO1"/>
    <mergeCell ref="A2:A8"/>
    <mergeCell ref="B2:C2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B2:AC2"/>
    <mergeCell ref="AD2:AE2"/>
    <mergeCell ref="AF2:AG2"/>
    <mergeCell ref="AH2:AI2"/>
    <mergeCell ref="AJ2:AK2"/>
    <mergeCell ref="AL2:AM2"/>
    <mergeCell ref="AN2:AO2"/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AN3:AO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AN4:AO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  <mergeCell ref="AN5:AO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AN6:AO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AN7:AO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8:AG8"/>
    <mergeCell ref="AH8:AI8"/>
    <mergeCell ref="AJ8:AK8"/>
    <mergeCell ref="AL8:AM8"/>
    <mergeCell ref="AN8:AO8"/>
    <mergeCell ref="A9:A14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AN9:AO9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AL10:AM10"/>
    <mergeCell ref="AN10:AO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AN11:AO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X12:Y12"/>
    <mergeCell ref="Z12:AA12"/>
    <mergeCell ref="AB12:AC12"/>
    <mergeCell ref="AD12:AE12"/>
    <mergeCell ref="AF12:AG12"/>
    <mergeCell ref="AH12:AI12"/>
    <mergeCell ref="AJ12:AK12"/>
    <mergeCell ref="AL12:AM12"/>
    <mergeCell ref="AN12:AO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AJ13:AK13"/>
    <mergeCell ref="AL13:AM13"/>
    <mergeCell ref="AN13:AO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AN14:AO14"/>
    <mergeCell ref="A15:B16"/>
    <mergeCell ref="D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AN15:AO15"/>
    <mergeCell ref="AP15:AQ15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Z16:AA16"/>
    <mergeCell ref="AB16:AC16"/>
    <mergeCell ref="AD16:AE16"/>
    <mergeCell ref="AF16:AG16"/>
    <mergeCell ref="AH16:AI16"/>
    <mergeCell ref="AJ16:AK16"/>
    <mergeCell ref="AL16:AM16"/>
    <mergeCell ref="AN16:AO16"/>
    <mergeCell ref="AP16:AQ16"/>
    <mergeCell ref="A17:A23"/>
    <mergeCell ref="B17:C17"/>
    <mergeCell ref="D17:E17"/>
    <mergeCell ref="F17:G17"/>
    <mergeCell ref="B19:C19"/>
    <mergeCell ref="D19:E19"/>
    <mergeCell ref="F19:G19"/>
    <mergeCell ref="H17:I17"/>
    <mergeCell ref="J17:K17"/>
    <mergeCell ref="L17:M17"/>
    <mergeCell ref="N17:O17"/>
    <mergeCell ref="P17:Q17"/>
    <mergeCell ref="R17:S17"/>
    <mergeCell ref="T17:U17"/>
    <mergeCell ref="X17:Y17"/>
    <mergeCell ref="Z17:AA17"/>
    <mergeCell ref="AB17:AC17"/>
    <mergeCell ref="AD17:AE17"/>
    <mergeCell ref="AF17:AG17"/>
    <mergeCell ref="AH17:AI17"/>
    <mergeCell ref="AJ17:AK17"/>
    <mergeCell ref="AL17:AM17"/>
    <mergeCell ref="AN17:AO17"/>
    <mergeCell ref="AP17:AQ17"/>
    <mergeCell ref="B18:C18"/>
    <mergeCell ref="D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AL18:AM18"/>
    <mergeCell ref="AN18:AO18"/>
    <mergeCell ref="AP18:AQ18"/>
    <mergeCell ref="H19:I19"/>
    <mergeCell ref="J19:K19"/>
    <mergeCell ref="L19:M19"/>
    <mergeCell ref="N19:O19"/>
    <mergeCell ref="P19:Q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AH19:AI19"/>
    <mergeCell ref="AJ19:AK19"/>
    <mergeCell ref="AL19:AM19"/>
    <mergeCell ref="AN19:AO19"/>
    <mergeCell ref="AP19:AQ19"/>
    <mergeCell ref="B20:C23"/>
    <mergeCell ref="D20:E23"/>
    <mergeCell ref="F20:G23"/>
    <mergeCell ref="H20:I23"/>
    <mergeCell ref="J20:K23"/>
    <mergeCell ref="L20:M23"/>
    <mergeCell ref="N20:O23"/>
    <mergeCell ref="P20:Q23"/>
    <mergeCell ref="R20:S23"/>
    <mergeCell ref="T20:U23"/>
    <mergeCell ref="V20:W23"/>
    <mergeCell ref="X20:Y23"/>
    <mergeCell ref="Z20:AA23"/>
    <mergeCell ref="AB20:AC23"/>
    <mergeCell ref="AD20:AE23"/>
    <mergeCell ref="AF20:AG23"/>
    <mergeCell ref="AH20:AI23"/>
    <mergeCell ref="AJ20:AK23"/>
    <mergeCell ref="AL20:AM23"/>
    <mergeCell ref="AN20:AO23"/>
    <mergeCell ref="AP20:AQ20"/>
    <mergeCell ref="AP21:AQ21"/>
    <mergeCell ref="AP22:AQ22"/>
    <mergeCell ref="AP23:AQ23"/>
    <mergeCell ref="A24:C30"/>
    <mergeCell ref="D24:E30"/>
    <mergeCell ref="F24:G30"/>
    <mergeCell ref="H24:I30"/>
    <mergeCell ref="J24:K30"/>
    <mergeCell ref="L24:M30"/>
    <mergeCell ref="N24:O30"/>
    <mergeCell ref="P24:Q30"/>
    <mergeCell ref="AD24:AE30"/>
    <mergeCell ref="AF24:AG30"/>
    <mergeCell ref="R24:S30"/>
    <mergeCell ref="T24:U30"/>
    <mergeCell ref="V24:W30"/>
    <mergeCell ref="X24:Y30"/>
    <mergeCell ref="AP24:AQ24"/>
    <mergeCell ref="AP25:AQ25"/>
    <mergeCell ref="AP26:AQ26"/>
    <mergeCell ref="AP27:AQ27"/>
    <mergeCell ref="AP28:AQ30"/>
    <mergeCell ref="A31:C31"/>
    <mergeCell ref="D31:U31"/>
    <mergeCell ref="V31:AO31"/>
    <mergeCell ref="AH24:AI30"/>
    <mergeCell ref="AJ24:AK30"/>
    <mergeCell ref="AL24:AM30"/>
    <mergeCell ref="AN24:AO30"/>
    <mergeCell ref="Z24:AA30"/>
    <mergeCell ref="AB24:AC3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1997-01-14T01:50:29Z</dcterms:created>
  <dcterms:modified xsi:type="dcterms:W3CDTF">2015-01-09T03:29:03Z</dcterms:modified>
  <cp:category/>
  <cp:version/>
  <cp:contentType/>
  <cp:contentStatus/>
</cp:coreProperties>
</file>