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39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<sst xmlns="http://schemas.openxmlformats.org/spreadsheetml/2006/main" count="82" uniqueCount="51">
  <si>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</si>
  <si>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</si>
  <si>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</si>
  <si>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</si>
  <si>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</si>
  <si>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</si>
  <si>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</si>
  <si>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</si>
  <si>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</si>
  <si>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</si>
  <si>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</si>
  <si>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</si>
  <si>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</si>
  <si>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</si>
  <si>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</si>
  <si>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</si>
  <si>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</si>
  <si>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</si>
  <si>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</si>
  <si>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</si>
  <si>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105年中低收入戶第二季季報表(資料公所提供)</t>
  </si>
  <si>
    <t>105年低收入戶第二季季報表(資料公所提供)</t>
  </si>
  <si>
    <t>鄉鎮市</t>
  </si>
  <si>
    <t>中低收入戶</t>
  </si>
  <si>
    <t>鄉鎮市</t>
  </si>
  <si>
    <t>二款戶數</t>
  </si>
  <si>
    <t>二款人數</t>
  </si>
  <si>
    <t>三款戶數</t>
  </si>
  <si>
    <t>三款人數</t>
  </si>
  <si>
    <t>戶數</t>
  </si>
  <si>
    <t>人數</t>
  </si>
  <si>
    <t>男</t>
  </si>
  <si>
    <t>女</t>
  </si>
  <si>
    <t>男</t>
  </si>
  <si>
    <t>女</t>
  </si>
  <si>
    <t>182</t>
  </si>
  <si>
    <t>合計</t>
  </si>
  <si>
    <t>913</t>
  </si>
  <si>
    <t>中低收總戶數:1908戶</t>
  </si>
  <si>
    <t>低收2款戶:2,602戶</t>
  </si>
  <si>
    <t>低收3款戶:2,975戶</t>
  </si>
  <si>
    <t>低收2款人:4,375人</t>
  </si>
  <si>
    <t>低收3款人:8,178人</t>
  </si>
  <si>
    <t>中低收總人數:6094人</t>
  </si>
  <si>
    <t>低收總戶數:5,577戶</t>
  </si>
  <si>
    <t>低收總人數:12,553人</t>
  </si>
  <si>
    <t>總戶數</t>
  </si>
  <si>
    <t>總人數</t>
  </si>
  <si>
    <t>總戶數</t>
  </si>
  <si>
    <t>總人數</t>
  </si>
  <si>
    <t>188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</si>
</sst>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#,###,##0"/>
    <numFmt numFmtId="178" formatCode="#,##0;;&quot;-&quot;"/>
  </numFmts>
  <fonts count="12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b/>
      <sz val="14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/>
      <protection/>
    </xf>
    <xf numFmtId="49" fontId="8" fillId="2" borderId="21" xfId="0" applyNumberFormat="1" applyFont="1" applyFill="1" applyBorder="1" applyAlignment="1" applyProtection="1">
      <alignment horizontal="center"/>
      <protection/>
    </xf>
    <xf numFmtId="49" fontId="8" fillId="2" borderId="49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77" fontId="10" fillId="2" borderId="49" xfId="0" applyNumberFormat="1" applyFont="1" applyFill="1" applyBorder="1" applyAlignment="1">
      <alignment horizontal="center" vertical="center" wrapText="1"/>
    </xf>
    <xf numFmtId="177" fontId="10" fillId="2" borderId="50" xfId="0" applyNumberFormat="1" applyFont="1" applyFill="1" applyBorder="1" applyAlignment="1">
      <alignment horizontal="center" vertical="center" wrapText="1"/>
    </xf>
    <xf numFmtId="177" fontId="10" fillId="2" borderId="42" xfId="0" applyNumberFormat="1" applyFont="1" applyFill="1" applyBorder="1" applyAlignment="1">
      <alignment horizontal="center" vertical="center" wrapText="1"/>
    </xf>
    <xf numFmtId="177" fontId="10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 horizontal="center"/>
      <protection/>
    </xf>
    <xf numFmtId="1" fontId="8" fillId="2" borderId="9" xfId="0" applyNumberFormat="1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9" xfId="0" applyFont="1" applyFill="1" applyBorder="1" applyAlignment="1" applyProtection="1">
      <alignment horizontal="center" vertical="center"/>
      <protection/>
    </xf>
    <xf numFmtId="178" fontId="8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9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178" fontId="8" fillId="2" borderId="9" xfId="0" applyNumberFormat="1" applyFont="1" applyFill="1" applyBorder="1" applyAlignment="1" applyProtection="1">
      <alignment horizontal="center" vertical="center"/>
      <protection/>
    </xf>
    <xf numFmtId="0" fontId="5" fillId="2" borderId="5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77" fontId="10" fillId="2" borderId="57" xfId="0" applyNumberFormat="1" applyFont="1" applyFill="1" applyBorder="1" applyAlignment="1">
      <alignment horizontal="center" vertical="center" wrapText="1"/>
    </xf>
    <xf numFmtId="177" fontId="10" fillId="2" borderId="5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77" fontId="10" fillId="2" borderId="11" xfId="0" applyNumberFormat="1" applyFont="1" applyFill="1" applyBorder="1" applyAlignment="1">
      <alignment horizontal="center" vertical="center" wrapText="1"/>
    </xf>
    <xf numFmtId="177" fontId="10" fillId="2" borderId="59" xfId="0" applyNumberFormat="1" applyFont="1" applyFill="1" applyBorder="1" applyAlignment="1">
      <alignment horizontal="center" vertical="center" wrapText="1"/>
    </xf>
    <xf numFmtId="177" fontId="10" fillId="2" borderId="60" xfId="0" applyNumberFormat="1" applyFont="1" applyFill="1" applyBorder="1" applyAlignment="1">
      <alignment horizontal="center" vertical="center" wrapText="1"/>
    </xf>
    <xf numFmtId="177" fontId="10" fillId="2" borderId="1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77" fontId="10" fillId="2" borderId="8" xfId="0" applyNumberFormat="1" applyFont="1" applyFill="1" applyBorder="1" applyAlignment="1">
      <alignment horizontal="center" vertical="center" wrapText="1"/>
    </xf>
    <xf numFmtId="177" fontId="10" fillId="2" borderId="9" xfId="0" applyNumberFormat="1" applyFont="1" applyFill="1" applyBorder="1" applyAlignment="1">
      <alignment horizontal="center" vertical="center" wrapText="1"/>
    </xf>
    <xf numFmtId="177" fontId="10" fillId="2" borderId="61" xfId="0" applyNumberFormat="1" applyFont="1" applyFill="1" applyBorder="1" applyAlignment="1">
      <alignment horizontal="center" vertical="center" wrapText="1"/>
    </xf>
    <xf numFmtId="177" fontId="10" fillId="2" borderId="62" xfId="0" applyNumberFormat="1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177" fontId="10" fillId="2" borderId="63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177" fontId="10" fillId="2" borderId="64" xfId="0" applyNumberFormat="1" applyFont="1" applyFill="1" applyBorder="1" applyAlignment="1">
      <alignment horizontal="center" vertical="center" wrapText="1"/>
    </xf>
    <xf numFmtId="177" fontId="10" fillId="2" borderId="41" xfId="0" applyNumberFormat="1" applyFont="1" applyFill="1" applyBorder="1" applyAlignment="1">
      <alignment horizontal="center" vertical="center" wrapText="1"/>
    </xf>
    <xf numFmtId="177" fontId="10" fillId="2" borderId="46" xfId="0" applyNumberFormat="1" applyFont="1" applyFill="1" applyBorder="1" applyAlignment="1">
      <alignment horizontal="center" vertical="center" wrapText="1"/>
    </xf>
    <xf numFmtId="177" fontId="10" fillId="2" borderId="65" xfId="0" applyNumberFormat="1" applyFont="1" applyFill="1" applyBorder="1" applyAlignment="1">
      <alignment horizontal="center" vertical="center" wrapText="1"/>
    </xf>
    <xf numFmtId="177" fontId="10" fillId="2" borderId="47" xfId="0" applyNumberFormat="1" applyFont="1" applyFill="1" applyBorder="1" applyAlignment="1">
      <alignment horizontal="center" vertical="center" wrapText="1"/>
    </xf>
    <xf numFmtId="177" fontId="10" fillId="2" borderId="46" xfId="0" applyNumberFormat="1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177" fontId="5" fillId="2" borderId="31" xfId="0" applyNumberFormat="1" applyFont="1" applyFill="1" applyBorder="1" applyAlignment="1">
      <alignment horizontal="center" vertical="center"/>
    </xf>
    <xf numFmtId="177" fontId="5" fillId="2" borderId="69" xfId="0" applyNumberFormat="1" applyFont="1" applyFill="1" applyBorder="1" applyAlignment="1">
      <alignment horizontal="center" vertical="center"/>
    </xf>
    <xf numFmtId="177" fontId="5" fillId="2" borderId="17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177" fontId="5" fillId="2" borderId="70" xfId="0" applyNumberFormat="1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10" fillId="2" borderId="69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</cellXfs>
  <cellStyles count="9">
    <cellStyle name="Normal" xfId="0"/>
    <cellStyle name="Comma" xfId="15"/>
    <cellStyle name="千分位 2 2 2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T19" sqref="T19"/>
    </sheetView>
  </sheetViews>
  <sheetFormatPr defaultColWidth="9.00390625" defaultRowHeight="16.5"/>
  <cols>
    <col min="15" max="15" width="17.875" style="0" customWidth="1"/>
  </cols>
  <sheetData>
    <row r="1" spans="1:22" ht="17.25" thickBot="1">
      <c r="A1" s="38" t="s">
        <v>20</v>
      </c>
      <c r="B1" s="38"/>
      <c r="C1" s="38"/>
      <c r="D1" s="38"/>
      <c r="E1" s="38"/>
      <c r="F1" s="39"/>
      <c r="G1" s="40"/>
      <c r="H1" s="40"/>
      <c r="I1" s="41" t="s">
        <v>21</v>
      </c>
      <c r="J1" s="42"/>
      <c r="K1" s="42"/>
      <c r="L1" s="42"/>
      <c r="M1" s="42"/>
      <c r="N1" s="42"/>
      <c r="O1" s="42"/>
      <c r="P1" s="42"/>
      <c r="Q1" s="43"/>
      <c r="R1" s="32"/>
      <c r="S1" s="32"/>
      <c r="T1" s="32"/>
      <c r="U1" s="32"/>
      <c r="V1" s="32"/>
    </row>
    <row r="2" spans="1:22" ht="18" thickBot="1" thickTop="1">
      <c r="A2" s="44" t="s">
        <v>22</v>
      </c>
      <c r="B2" s="45" t="s">
        <v>23</v>
      </c>
      <c r="C2" s="46"/>
      <c r="D2" s="46"/>
      <c r="E2" s="46"/>
      <c r="F2" s="47"/>
      <c r="G2" s="48"/>
      <c r="H2" s="48"/>
      <c r="I2" s="44" t="s">
        <v>24</v>
      </c>
      <c r="J2" s="49" t="s">
        <v>25</v>
      </c>
      <c r="K2" s="50"/>
      <c r="L2" s="50" t="s">
        <v>27</v>
      </c>
      <c r="M2" s="51"/>
      <c r="N2" s="45" t="s">
        <v>26</v>
      </c>
      <c r="O2" s="52"/>
      <c r="P2" s="50" t="s">
        <v>28</v>
      </c>
      <c r="Q2" s="51"/>
      <c r="R2" s="32"/>
      <c r="S2" s="32"/>
      <c r="T2" s="32"/>
      <c r="U2" s="32"/>
      <c r="V2" s="32"/>
    </row>
    <row r="3" spans="1:22" ht="18" thickBot="1" thickTop="1">
      <c r="A3" s="53" t="s">
        <v>24</v>
      </c>
      <c r="B3" s="54" t="s">
        <v>29</v>
      </c>
      <c r="C3" s="54"/>
      <c r="D3" s="55" t="s">
        <v>30</v>
      </c>
      <c r="E3" s="54"/>
      <c r="F3" s="56"/>
      <c r="G3" s="141" t="s">
        <v>46</v>
      </c>
      <c r="H3" s="142" t="s">
        <v>47</v>
      </c>
      <c r="I3" s="53" t="s">
        <v>24</v>
      </c>
      <c r="J3" s="57" t="s">
        <v>31</v>
      </c>
      <c r="K3" s="58" t="s">
        <v>32</v>
      </c>
      <c r="L3" s="57" t="s">
        <v>33</v>
      </c>
      <c r="M3" s="58" t="s">
        <v>34</v>
      </c>
      <c r="N3" s="59" t="s">
        <v>33</v>
      </c>
      <c r="O3" s="59" t="s">
        <v>34</v>
      </c>
      <c r="P3" s="57" t="s">
        <v>33</v>
      </c>
      <c r="Q3" s="58" t="s">
        <v>34</v>
      </c>
      <c r="R3" s="143" t="s">
        <v>48</v>
      </c>
      <c r="S3" s="143" t="s">
        <v>49</v>
      </c>
      <c r="T3" s="32"/>
      <c r="U3" s="32"/>
      <c r="V3" s="32"/>
    </row>
    <row r="4" spans="1:22" ht="18" thickBot="1" thickTop="1">
      <c r="A4" s="60"/>
      <c r="B4" s="61" t="s">
        <v>33</v>
      </c>
      <c r="C4" s="62" t="s">
        <v>34</v>
      </c>
      <c r="D4" s="61" t="s">
        <v>33</v>
      </c>
      <c r="E4" s="63" t="s">
        <v>34</v>
      </c>
      <c r="F4" s="64"/>
      <c r="G4" s="141"/>
      <c r="H4" s="142"/>
      <c r="I4" s="60"/>
      <c r="J4" s="65"/>
      <c r="K4" s="66"/>
      <c r="L4" s="65"/>
      <c r="M4" s="66"/>
      <c r="N4" s="67"/>
      <c r="O4" s="67"/>
      <c r="P4" s="65"/>
      <c r="Q4" s="66"/>
      <c r="R4" s="143"/>
      <c r="S4" s="143"/>
      <c r="T4" s="32"/>
      <c r="U4" s="32"/>
      <c r="V4" s="32"/>
    </row>
    <row r="5" spans="1:22" ht="18" thickBot="1" thickTop="1">
      <c r="A5" s="2" t="s">
        <v>0</v>
      </c>
      <c r="B5" s="3">
        <v>114</v>
      </c>
      <c r="C5" s="68">
        <v>104</v>
      </c>
      <c r="D5" s="69">
        <v>307</v>
      </c>
      <c r="E5" s="70">
        <v>376</v>
      </c>
      <c r="F5" s="71"/>
      <c r="G5" s="141">
        <f>SUM(B5:C5)</f>
        <v>218</v>
      </c>
      <c r="H5" s="142">
        <f>SUM(D5:E5)</f>
        <v>683</v>
      </c>
      <c r="I5" s="4" t="s">
        <v>0</v>
      </c>
      <c r="J5" s="72" t="s">
        <v>50</v>
      </c>
      <c r="K5" s="73">
        <v>86</v>
      </c>
      <c r="L5" s="74" t="s">
        <v>35</v>
      </c>
      <c r="M5" s="25">
        <v>173</v>
      </c>
      <c r="N5" s="75">
        <v>277</v>
      </c>
      <c r="O5" s="76">
        <v>176</v>
      </c>
      <c r="P5" s="77">
        <v>426</v>
      </c>
      <c r="Q5" s="78">
        <v>481</v>
      </c>
      <c r="R5" s="143">
        <v>629</v>
      </c>
      <c r="S5" s="143">
        <f>SUM(N5:Q5)</f>
        <v>1360</v>
      </c>
      <c r="T5" s="32"/>
      <c r="U5" s="32"/>
      <c r="V5" s="32"/>
    </row>
    <row r="6" spans="1:22" ht="18" thickBot="1" thickTop="1">
      <c r="A6" s="5" t="s">
        <v>1</v>
      </c>
      <c r="B6" s="6">
        <v>59</v>
      </c>
      <c r="C6" s="79">
        <v>33</v>
      </c>
      <c r="D6" s="80">
        <v>144</v>
      </c>
      <c r="E6" s="81">
        <v>160</v>
      </c>
      <c r="F6" s="82"/>
      <c r="G6" s="141">
        <f aca="true" t="shared" si="0" ref="G6:G24">SUM(B6:C6)</f>
        <v>92</v>
      </c>
      <c r="H6" s="142">
        <f aca="true" t="shared" si="1" ref="H6:H24">SUM(D6:E6)</f>
        <v>304</v>
      </c>
      <c r="I6" s="5" t="s">
        <v>1</v>
      </c>
      <c r="J6" s="83">
        <v>98</v>
      </c>
      <c r="K6" s="84">
        <v>34</v>
      </c>
      <c r="L6" s="85">
        <v>106</v>
      </c>
      <c r="M6" s="26">
        <v>59</v>
      </c>
      <c r="N6" s="86">
        <v>128</v>
      </c>
      <c r="O6" s="87">
        <v>76</v>
      </c>
      <c r="P6" s="88">
        <v>206</v>
      </c>
      <c r="Q6" s="89">
        <v>237</v>
      </c>
      <c r="R6" s="143">
        <f>SUM(J6:M6)</f>
        <v>297</v>
      </c>
      <c r="S6" s="143">
        <f aca="true" t="shared" si="2" ref="S6:S24">SUM(N6:Q6)</f>
        <v>647</v>
      </c>
      <c r="T6" s="32"/>
      <c r="U6" s="32"/>
      <c r="V6" s="32"/>
    </row>
    <row r="7" spans="1:22" ht="18" thickBot="1" thickTop="1">
      <c r="A7" s="5" t="s">
        <v>2</v>
      </c>
      <c r="B7" s="6">
        <v>104</v>
      </c>
      <c r="C7" s="79">
        <v>60</v>
      </c>
      <c r="D7" s="80">
        <v>245</v>
      </c>
      <c r="E7" s="81">
        <v>246</v>
      </c>
      <c r="F7" s="82"/>
      <c r="G7" s="141">
        <f t="shared" si="0"/>
        <v>164</v>
      </c>
      <c r="H7" s="142">
        <f t="shared" si="1"/>
        <v>491</v>
      </c>
      <c r="I7" s="5" t="s">
        <v>2</v>
      </c>
      <c r="J7" s="90">
        <v>182</v>
      </c>
      <c r="K7" s="91">
        <v>79</v>
      </c>
      <c r="L7" s="92">
        <v>139</v>
      </c>
      <c r="M7" s="27">
        <v>81</v>
      </c>
      <c r="N7" s="93">
        <v>273</v>
      </c>
      <c r="O7" s="94">
        <v>218</v>
      </c>
      <c r="P7" s="92">
        <v>313</v>
      </c>
      <c r="Q7" s="89">
        <v>296</v>
      </c>
      <c r="R7" s="143">
        <f aca="true" t="shared" si="3" ref="R7:R24">SUM(J7:M7)</f>
        <v>481</v>
      </c>
      <c r="S7" s="143">
        <f t="shared" si="2"/>
        <v>1100</v>
      </c>
      <c r="T7" s="32"/>
      <c r="U7" s="32"/>
      <c r="V7" s="32"/>
    </row>
    <row r="8" spans="1:22" ht="18" thickBot="1" thickTop="1">
      <c r="A8" s="7" t="s">
        <v>3</v>
      </c>
      <c r="B8" s="6">
        <v>70</v>
      </c>
      <c r="C8" s="79">
        <v>26</v>
      </c>
      <c r="D8" s="80">
        <v>138</v>
      </c>
      <c r="E8" s="81">
        <v>122</v>
      </c>
      <c r="F8" s="82"/>
      <c r="G8" s="141">
        <f t="shared" si="0"/>
        <v>96</v>
      </c>
      <c r="H8" s="142">
        <f t="shared" si="1"/>
        <v>260</v>
      </c>
      <c r="I8" s="7" t="s">
        <v>3</v>
      </c>
      <c r="J8" s="95">
        <v>94</v>
      </c>
      <c r="K8" s="28">
        <v>37</v>
      </c>
      <c r="L8" s="95">
        <v>95</v>
      </c>
      <c r="M8" s="28">
        <v>34</v>
      </c>
      <c r="N8" s="86">
        <v>124</v>
      </c>
      <c r="O8" s="96">
        <v>93</v>
      </c>
      <c r="P8" s="92">
        <v>174</v>
      </c>
      <c r="Q8" s="28">
        <v>133</v>
      </c>
      <c r="R8" s="143">
        <f t="shared" si="3"/>
        <v>260</v>
      </c>
      <c r="S8" s="143">
        <f t="shared" si="2"/>
        <v>524</v>
      </c>
      <c r="T8" s="32"/>
      <c r="U8" s="32"/>
      <c r="V8" s="32"/>
    </row>
    <row r="9" spans="1:22" ht="18" thickBot="1" thickTop="1">
      <c r="A9" s="8" t="s">
        <v>4</v>
      </c>
      <c r="B9" s="9">
        <v>94</v>
      </c>
      <c r="C9" s="79">
        <v>33</v>
      </c>
      <c r="D9" s="80">
        <v>222</v>
      </c>
      <c r="E9" s="81">
        <v>198</v>
      </c>
      <c r="F9" s="82"/>
      <c r="G9" s="141">
        <f t="shared" si="0"/>
        <v>127</v>
      </c>
      <c r="H9" s="142">
        <f t="shared" si="1"/>
        <v>420</v>
      </c>
      <c r="I9" s="8" t="s">
        <v>4</v>
      </c>
      <c r="J9" s="40">
        <v>64</v>
      </c>
      <c r="K9" s="29">
        <v>74</v>
      </c>
      <c r="L9" s="97">
        <v>74</v>
      </c>
      <c r="M9" s="29">
        <v>33</v>
      </c>
      <c r="N9" s="86">
        <v>81</v>
      </c>
      <c r="O9" s="98">
        <v>54</v>
      </c>
      <c r="P9" s="97">
        <v>138</v>
      </c>
      <c r="Q9" s="29">
        <v>140</v>
      </c>
      <c r="R9" s="143">
        <f t="shared" si="3"/>
        <v>245</v>
      </c>
      <c r="S9" s="143">
        <f t="shared" si="2"/>
        <v>413</v>
      </c>
      <c r="T9" s="32"/>
      <c r="U9" s="32"/>
      <c r="V9" s="32"/>
    </row>
    <row r="10" spans="1:22" ht="18" thickBot="1" thickTop="1">
      <c r="A10" s="5" t="s">
        <v>5</v>
      </c>
      <c r="B10" s="11">
        <v>65</v>
      </c>
      <c r="C10" s="79">
        <v>33</v>
      </c>
      <c r="D10" s="80">
        <v>151</v>
      </c>
      <c r="E10" s="81">
        <v>161</v>
      </c>
      <c r="F10" s="82"/>
      <c r="G10" s="141">
        <f t="shared" si="0"/>
        <v>98</v>
      </c>
      <c r="H10" s="142">
        <f t="shared" si="1"/>
        <v>312</v>
      </c>
      <c r="I10" s="5" t="s">
        <v>5</v>
      </c>
      <c r="J10" s="99">
        <v>117</v>
      </c>
      <c r="K10" s="28">
        <v>45</v>
      </c>
      <c r="L10" s="99">
        <v>110</v>
      </c>
      <c r="M10" s="28">
        <v>40</v>
      </c>
      <c r="N10" s="93">
        <v>152</v>
      </c>
      <c r="O10" s="96">
        <v>120</v>
      </c>
      <c r="P10" s="99">
        <v>217</v>
      </c>
      <c r="Q10" s="28">
        <v>187</v>
      </c>
      <c r="R10" s="143">
        <f t="shared" si="3"/>
        <v>312</v>
      </c>
      <c r="S10" s="143">
        <f t="shared" si="2"/>
        <v>676</v>
      </c>
      <c r="T10" s="32"/>
      <c r="U10" s="32"/>
      <c r="V10" s="32"/>
    </row>
    <row r="11" spans="1:22" ht="18" thickBot="1" thickTop="1">
      <c r="A11" s="7" t="s">
        <v>6</v>
      </c>
      <c r="B11" s="9">
        <v>86</v>
      </c>
      <c r="C11" s="79">
        <v>33</v>
      </c>
      <c r="D11" s="80">
        <v>188</v>
      </c>
      <c r="E11" s="100">
        <v>182</v>
      </c>
      <c r="F11" s="101"/>
      <c r="G11" s="141">
        <f t="shared" si="0"/>
        <v>119</v>
      </c>
      <c r="H11" s="142">
        <f t="shared" si="1"/>
        <v>370</v>
      </c>
      <c r="I11" s="5" t="s">
        <v>6</v>
      </c>
      <c r="J11" s="40">
        <v>95</v>
      </c>
      <c r="K11" s="29">
        <v>39</v>
      </c>
      <c r="L11" s="97">
        <v>123</v>
      </c>
      <c r="M11" s="29">
        <v>48</v>
      </c>
      <c r="N11" s="48">
        <v>149</v>
      </c>
      <c r="O11" s="98">
        <v>121</v>
      </c>
      <c r="P11" s="102">
        <v>238</v>
      </c>
      <c r="Q11" s="29">
        <v>204</v>
      </c>
      <c r="R11" s="143">
        <f t="shared" si="3"/>
        <v>305</v>
      </c>
      <c r="S11" s="143">
        <f t="shared" si="2"/>
        <v>712</v>
      </c>
      <c r="T11" s="32"/>
      <c r="U11" s="32"/>
      <c r="V11" s="32"/>
    </row>
    <row r="12" spans="1:22" ht="18" thickBot="1" thickTop="1">
      <c r="A12" s="12" t="s">
        <v>7</v>
      </c>
      <c r="B12" s="13">
        <v>59</v>
      </c>
      <c r="C12" s="103">
        <v>12</v>
      </c>
      <c r="D12" s="104">
        <v>125</v>
      </c>
      <c r="E12" s="105">
        <v>110</v>
      </c>
      <c r="F12" s="106"/>
      <c r="G12" s="141">
        <f t="shared" si="0"/>
        <v>71</v>
      </c>
      <c r="H12" s="142">
        <f t="shared" si="1"/>
        <v>235</v>
      </c>
      <c r="I12" s="8" t="s">
        <v>7</v>
      </c>
      <c r="J12" s="99">
        <v>47</v>
      </c>
      <c r="K12" s="28">
        <v>15</v>
      </c>
      <c r="L12" s="99">
        <v>62</v>
      </c>
      <c r="M12" s="28">
        <v>21</v>
      </c>
      <c r="N12" s="93">
        <v>57</v>
      </c>
      <c r="O12" s="96">
        <v>24</v>
      </c>
      <c r="P12" s="107">
        <v>124</v>
      </c>
      <c r="Q12" s="28">
        <v>108</v>
      </c>
      <c r="R12" s="143">
        <f t="shared" si="3"/>
        <v>145</v>
      </c>
      <c r="S12" s="143">
        <f t="shared" si="2"/>
        <v>313</v>
      </c>
      <c r="T12" s="32"/>
      <c r="U12" s="32"/>
      <c r="V12" s="32"/>
    </row>
    <row r="13" spans="1:22" ht="18" thickBot="1" thickTop="1">
      <c r="A13" s="7" t="s">
        <v>8</v>
      </c>
      <c r="B13" s="9">
        <v>50</v>
      </c>
      <c r="C13" s="108">
        <v>21</v>
      </c>
      <c r="D13" s="80">
        <v>111</v>
      </c>
      <c r="E13" s="81">
        <v>113</v>
      </c>
      <c r="F13" s="82"/>
      <c r="G13" s="141">
        <f t="shared" si="0"/>
        <v>71</v>
      </c>
      <c r="H13" s="142">
        <f t="shared" si="1"/>
        <v>224</v>
      </c>
      <c r="I13" s="8" t="s">
        <v>8</v>
      </c>
      <c r="J13" s="40">
        <v>70</v>
      </c>
      <c r="K13" s="29">
        <v>23</v>
      </c>
      <c r="L13" s="97">
        <v>85</v>
      </c>
      <c r="M13" s="29">
        <v>23</v>
      </c>
      <c r="N13" s="48">
        <v>94</v>
      </c>
      <c r="O13" s="98">
        <v>51</v>
      </c>
      <c r="P13" s="102">
        <v>185</v>
      </c>
      <c r="Q13" s="29">
        <v>153</v>
      </c>
      <c r="R13" s="143">
        <f t="shared" si="3"/>
        <v>201</v>
      </c>
      <c r="S13" s="143">
        <f t="shared" si="2"/>
        <v>483</v>
      </c>
      <c r="T13" s="32"/>
      <c r="U13" s="32"/>
      <c r="V13" s="32"/>
    </row>
    <row r="14" spans="1:22" ht="18" thickBot="1" thickTop="1">
      <c r="A14" s="5" t="s">
        <v>9</v>
      </c>
      <c r="B14" s="11">
        <v>34</v>
      </c>
      <c r="C14" s="109">
        <v>10</v>
      </c>
      <c r="D14" s="110">
        <v>77</v>
      </c>
      <c r="E14" s="81">
        <v>80</v>
      </c>
      <c r="F14" s="82"/>
      <c r="G14" s="141">
        <f t="shared" si="0"/>
        <v>44</v>
      </c>
      <c r="H14" s="142">
        <f t="shared" si="1"/>
        <v>157</v>
      </c>
      <c r="I14" s="5" t="s">
        <v>9</v>
      </c>
      <c r="J14" s="99">
        <v>62</v>
      </c>
      <c r="K14" s="28">
        <v>10</v>
      </c>
      <c r="L14" s="99">
        <v>66</v>
      </c>
      <c r="M14" s="28">
        <v>38</v>
      </c>
      <c r="N14" s="93">
        <v>76</v>
      </c>
      <c r="O14" s="96">
        <v>21</v>
      </c>
      <c r="P14" s="107">
        <v>120</v>
      </c>
      <c r="Q14" s="28">
        <v>142</v>
      </c>
      <c r="R14" s="143">
        <f t="shared" si="3"/>
        <v>176</v>
      </c>
      <c r="S14" s="143">
        <f t="shared" si="2"/>
        <v>359</v>
      </c>
      <c r="T14" s="32"/>
      <c r="U14" s="32"/>
      <c r="V14" s="32"/>
    </row>
    <row r="15" spans="1:22" ht="18" thickBot="1" thickTop="1">
      <c r="A15" s="5" t="s">
        <v>10</v>
      </c>
      <c r="B15" s="9">
        <v>46</v>
      </c>
      <c r="C15" s="108">
        <v>19</v>
      </c>
      <c r="D15" s="111">
        <v>108</v>
      </c>
      <c r="E15" s="81">
        <v>105</v>
      </c>
      <c r="F15" s="82"/>
      <c r="G15" s="141">
        <f t="shared" si="0"/>
        <v>65</v>
      </c>
      <c r="H15" s="142">
        <f t="shared" si="1"/>
        <v>213</v>
      </c>
      <c r="I15" s="5" t="s">
        <v>10</v>
      </c>
      <c r="J15" s="40">
        <v>57</v>
      </c>
      <c r="K15" s="29">
        <v>23</v>
      </c>
      <c r="L15" s="102">
        <v>60</v>
      </c>
      <c r="M15" s="29">
        <v>22</v>
      </c>
      <c r="N15" s="48">
        <v>88</v>
      </c>
      <c r="O15" s="98">
        <v>61</v>
      </c>
      <c r="P15" s="102">
        <v>106</v>
      </c>
      <c r="Q15" s="29">
        <v>95</v>
      </c>
      <c r="R15" s="143">
        <f t="shared" si="3"/>
        <v>162</v>
      </c>
      <c r="S15" s="143">
        <f t="shared" si="2"/>
        <v>350</v>
      </c>
      <c r="T15" s="32"/>
      <c r="U15" s="32"/>
      <c r="V15" s="32"/>
    </row>
    <row r="16" spans="1:22" ht="18" thickBot="1" thickTop="1">
      <c r="A16" s="5" t="s">
        <v>11</v>
      </c>
      <c r="B16" s="11">
        <v>41</v>
      </c>
      <c r="C16" s="109">
        <v>19</v>
      </c>
      <c r="D16" s="111">
        <v>104</v>
      </c>
      <c r="E16" s="81">
        <v>82</v>
      </c>
      <c r="F16" s="82"/>
      <c r="G16" s="141">
        <f t="shared" si="0"/>
        <v>60</v>
      </c>
      <c r="H16" s="142">
        <f t="shared" si="1"/>
        <v>186</v>
      </c>
      <c r="I16" s="5" t="s">
        <v>11</v>
      </c>
      <c r="J16" s="99">
        <v>30</v>
      </c>
      <c r="K16" s="28">
        <v>11</v>
      </c>
      <c r="L16" s="107">
        <v>70</v>
      </c>
      <c r="M16" s="28">
        <v>25</v>
      </c>
      <c r="N16" s="93">
        <v>43</v>
      </c>
      <c r="O16" s="96">
        <v>21</v>
      </c>
      <c r="P16" s="107">
        <v>134</v>
      </c>
      <c r="Q16" s="28">
        <v>93</v>
      </c>
      <c r="R16" s="143">
        <f t="shared" si="3"/>
        <v>136</v>
      </c>
      <c r="S16" s="143">
        <f t="shared" si="2"/>
        <v>291</v>
      </c>
      <c r="T16" s="32"/>
      <c r="U16" s="32"/>
      <c r="V16" s="32"/>
    </row>
    <row r="17" spans="1:22" ht="18" thickBot="1" thickTop="1">
      <c r="A17" s="8" t="s">
        <v>12</v>
      </c>
      <c r="B17" s="9">
        <v>32</v>
      </c>
      <c r="C17" s="79">
        <v>20</v>
      </c>
      <c r="D17" s="111">
        <v>101</v>
      </c>
      <c r="E17" s="81">
        <v>84</v>
      </c>
      <c r="F17" s="82"/>
      <c r="G17" s="141">
        <f t="shared" si="0"/>
        <v>52</v>
      </c>
      <c r="H17" s="142">
        <f t="shared" si="1"/>
        <v>185</v>
      </c>
      <c r="I17" s="5" t="s">
        <v>12</v>
      </c>
      <c r="J17" s="40">
        <v>58</v>
      </c>
      <c r="K17" s="29">
        <v>22</v>
      </c>
      <c r="L17" s="102">
        <v>97</v>
      </c>
      <c r="M17" s="29">
        <v>52</v>
      </c>
      <c r="N17" s="48">
        <v>79</v>
      </c>
      <c r="O17" s="94">
        <v>64</v>
      </c>
      <c r="P17" s="102">
        <v>197</v>
      </c>
      <c r="Q17" s="29">
        <v>153</v>
      </c>
      <c r="R17" s="143">
        <f t="shared" si="3"/>
        <v>229</v>
      </c>
      <c r="S17" s="143">
        <f t="shared" si="2"/>
        <v>493</v>
      </c>
      <c r="T17" s="32"/>
      <c r="U17" s="32"/>
      <c r="V17" s="32"/>
    </row>
    <row r="18" spans="1:22" ht="18" thickBot="1" thickTop="1">
      <c r="A18" s="14" t="s">
        <v>13</v>
      </c>
      <c r="B18" s="11">
        <v>34</v>
      </c>
      <c r="C18" s="79">
        <v>13</v>
      </c>
      <c r="D18" s="111">
        <v>76</v>
      </c>
      <c r="E18" s="81">
        <v>56</v>
      </c>
      <c r="F18" s="82"/>
      <c r="G18" s="141">
        <f t="shared" si="0"/>
        <v>47</v>
      </c>
      <c r="H18" s="142">
        <f t="shared" si="1"/>
        <v>132</v>
      </c>
      <c r="I18" s="7" t="s">
        <v>13</v>
      </c>
      <c r="J18" s="99">
        <v>52</v>
      </c>
      <c r="K18" s="28">
        <v>7</v>
      </c>
      <c r="L18" s="107">
        <v>58</v>
      </c>
      <c r="M18" s="28">
        <v>12</v>
      </c>
      <c r="N18" s="93">
        <v>60</v>
      </c>
      <c r="O18" s="96">
        <v>10</v>
      </c>
      <c r="P18" s="107">
        <v>115</v>
      </c>
      <c r="Q18" s="28">
        <v>94</v>
      </c>
      <c r="R18" s="143">
        <f t="shared" si="3"/>
        <v>129</v>
      </c>
      <c r="S18" s="143">
        <f t="shared" si="2"/>
        <v>279</v>
      </c>
      <c r="T18" s="32"/>
      <c r="U18" s="32"/>
      <c r="V18" s="32"/>
    </row>
    <row r="19" spans="1:22" ht="18" thickBot="1" thickTop="1">
      <c r="A19" s="2" t="s">
        <v>14</v>
      </c>
      <c r="B19" s="9">
        <v>36</v>
      </c>
      <c r="C19" s="79">
        <v>11</v>
      </c>
      <c r="D19" s="111">
        <v>89</v>
      </c>
      <c r="E19" s="100">
        <v>58</v>
      </c>
      <c r="F19" s="101"/>
      <c r="G19" s="141">
        <f t="shared" si="0"/>
        <v>47</v>
      </c>
      <c r="H19" s="142">
        <f t="shared" si="1"/>
        <v>147</v>
      </c>
      <c r="I19" s="5" t="s">
        <v>14</v>
      </c>
      <c r="J19" s="112">
        <v>27</v>
      </c>
      <c r="K19" s="30">
        <v>10</v>
      </c>
      <c r="L19" s="113">
        <v>53</v>
      </c>
      <c r="M19" s="30">
        <v>20</v>
      </c>
      <c r="N19" s="114">
        <v>38</v>
      </c>
      <c r="O19" s="94">
        <v>36</v>
      </c>
      <c r="P19" s="113">
        <v>100</v>
      </c>
      <c r="Q19" s="30">
        <v>72</v>
      </c>
      <c r="R19" s="143">
        <f t="shared" si="3"/>
        <v>110</v>
      </c>
      <c r="S19" s="143">
        <f t="shared" si="2"/>
        <v>246</v>
      </c>
      <c r="T19" s="32"/>
      <c r="U19" s="32"/>
      <c r="V19" s="32"/>
    </row>
    <row r="20" spans="1:22" ht="18" thickBot="1" thickTop="1">
      <c r="A20" s="5" t="s">
        <v>15</v>
      </c>
      <c r="B20" s="15">
        <v>87</v>
      </c>
      <c r="C20" s="103">
        <v>34</v>
      </c>
      <c r="D20" s="115">
        <v>194</v>
      </c>
      <c r="E20" s="105">
        <v>189</v>
      </c>
      <c r="F20" s="106"/>
      <c r="G20" s="141">
        <f t="shared" si="0"/>
        <v>121</v>
      </c>
      <c r="H20" s="142">
        <f t="shared" si="1"/>
        <v>383</v>
      </c>
      <c r="I20" s="5" t="s">
        <v>15</v>
      </c>
      <c r="J20" s="40">
        <v>96</v>
      </c>
      <c r="K20" s="29">
        <v>27</v>
      </c>
      <c r="L20" s="102">
        <v>166</v>
      </c>
      <c r="M20" s="27">
        <v>61</v>
      </c>
      <c r="N20" s="48">
        <v>125</v>
      </c>
      <c r="O20" s="116">
        <v>68</v>
      </c>
      <c r="P20" s="102">
        <v>425</v>
      </c>
      <c r="Q20" s="29">
        <v>338</v>
      </c>
      <c r="R20" s="143">
        <f t="shared" si="3"/>
        <v>350</v>
      </c>
      <c r="S20" s="143">
        <f t="shared" si="2"/>
        <v>956</v>
      </c>
      <c r="T20" s="32"/>
      <c r="U20" s="32"/>
      <c r="V20" s="32"/>
    </row>
    <row r="21" spans="1:22" ht="18" thickBot="1" thickTop="1">
      <c r="A21" s="7" t="s">
        <v>16</v>
      </c>
      <c r="B21" s="11">
        <v>42</v>
      </c>
      <c r="C21" s="79">
        <v>14</v>
      </c>
      <c r="D21" s="111">
        <v>99</v>
      </c>
      <c r="E21" s="81">
        <v>97</v>
      </c>
      <c r="F21" s="82"/>
      <c r="G21" s="141">
        <f t="shared" si="0"/>
        <v>56</v>
      </c>
      <c r="H21" s="142">
        <f t="shared" si="1"/>
        <v>196</v>
      </c>
      <c r="I21" s="7" t="s">
        <v>16</v>
      </c>
      <c r="J21" s="99">
        <v>73</v>
      </c>
      <c r="K21" s="28">
        <v>26</v>
      </c>
      <c r="L21" s="107">
        <v>51</v>
      </c>
      <c r="M21" s="28">
        <v>23</v>
      </c>
      <c r="N21" s="93">
        <v>102</v>
      </c>
      <c r="O21" s="96">
        <v>47</v>
      </c>
      <c r="P21" s="107">
        <v>106</v>
      </c>
      <c r="Q21" s="28">
        <v>97</v>
      </c>
      <c r="R21" s="143">
        <f t="shared" si="3"/>
        <v>173</v>
      </c>
      <c r="S21" s="143">
        <f t="shared" si="2"/>
        <v>352</v>
      </c>
      <c r="T21" s="32"/>
      <c r="U21" s="32"/>
      <c r="V21" s="32"/>
    </row>
    <row r="22" spans="1:22" ht="18" thickBot="1" thickTop="1">
      <c r="A22" s="5" t="s">
        <v>17</v>
      </c>
      <c r="B22" s="9">
        <v>75</v>
      </c>
      <c r="C22" s="79">
        <v>14</v>
      </c>
      <c r="D22" s="111">
        <v>149</v>
      </c>
      <c r="E22" s="81">
        <v>124</v>
      </c>
      <c r="F22" s="82"/>
      <c r="G22" s="141">
        <f t="shared" si="0"/>
        <v>89</v>
      </c>
      <c r="H22" s="142">
        <f t="shared" si="1"/>
        <v>273</v>
      </c>
      <c r="I22" s="5" t="s">
        <v>17</v>
      </c>
      <c r="J22" s="40">
        <v>120</v>
      </c>
      <c r="K22" s="30">
        <v>40</v>
      </c>
      <c r="L22" s="102">
        <v>124</v>
      </c>
      <c r="M22" s="29">
        <v>41</v>
      </c>
      <c r="N22" s="48">
        <v>172</v>
      </c>
      <c r="O22" s="98">
        <v>107</v>
      </c>
      <c r="P22" s="102">
        <v>252</v>
      </c>
      <c r="Q22" s="29">
        <v>247</v>
      </c>
      <c r="R22" s="143">
        <f t="shared" si="3"/>
        <v>325</v>
      </c>
      <c r="S22" s="143">
        <f t="shared" si="2"/>
        <v>778</v>
      </c>
      <c r="T22" s="32"/>
      <c r="U22" s="32"/>
      <c r="V22" s="32"/>
    </row>
    <row r="23" spans="1:22" ht="18" thickBot="1" thickTop="1">
      <c r="A23" s="5" t="s">
        <v>18</v>
      </c>
      <c r="B23" s="11">
        <v>121</v>
      </c>
      <c r="C23" s="79">
        <v>38</v>
      </c>
      <c r="D23" s="117">
        <v>254</v>
      </c>
      <c r="E23" s="118">
        <v>264</v>
      </c>
      <c r="F23" s="82"/>
      <c r="G23" s="141">
        <f t="shared" si="0"/>
        <v>159</v>
      </c>
      <c r="H23" s="142">
        <f t="shared" si="1"/>
        <v>518</v>
      </c>
      <c r="I23" s="5" t="s">
        <v>18</v>
      </c>
      <c r="J23" s="99">
        <v>176</v>
      </c>
      <c r="K23" s="28">
        <v>46</v>
      </c>
      <c r="L23" s="107">
        <v>195</v>
      </c>
      <c r="M23" s="28">
        <v>58</v>
      </c>
      <c r="N23" s="93">
        <v>273</v>
      </c>
      <c r="O23" s="96">
        <v>182</v>
      </c>
      <c r="P23" s="107">
        <v>418</v>
      </c>
      <c r="Q23" s="28">
        <v>358</v>
      </c>
      <c r="R23" s="143">
        <f t="shared" si="3"/>
        <v>475</v>
      </c>
      <c r="S23" s="143">
        <f t="shared" si="2"/>
        <v>1231</v>
      </c>
      <c r="T23" s="32"/>
      <c r="U23" s="32"/>
      <c r="V23" s="32"/>
    </row>
    <row r="24" spans="1:22" ht="18" thickBot="1" thickTop="1">
      <c r="A24" s="16" t="s">
        <v>19</v>
      </c>
      <c r="B24" s="17">
        <v>85</v>
      </c>
      <c r="C24" s="119">
        <v>27</v>
      </c>
      <c r="D24" s="120">
        <v>222</v>
      </c>
      <c r="E24" s="121">
        <v>183</v>
      </c>
      <c r="F24" s="122"/>
      <c r="G24" s="141">
        <f t="shared" si="0"/>
        <v>112</v>
      </c>
      <c r="H24" s="142">
        <f t="shared" si="1"/>
        <v>405</v>
      </c>
      <c r="I24" s="16" t="s">
        <v>19</v>
      </c>
      <c r="J24" s="123">
        <v>178</v>
      </c>
      <c r="K24" s="31">
        <v>64</v>
      </c>
      <c r="L24" s="124">
        <v>146</v>
      </c>
      <c r="M24" s="31">
        <v>49</v>
      </c>
      <c r="N24" s="125">
        <v>259</v>
      </c>
      <c r="O24" s="126">
        <v>175</v>
      </c>
      <c r="P24" s="124">
        <v>296</v>
      </c>
      <c r="Q24" s="31">
        <v>260</v>
      </c>
      <c r="R24" s="143">
        <f t="shared" si="3"/>
        <v>437</v>
      </c>
      <c r="S24" s="143">
        <f t="shared" si="2"/>
        <v>990</v>
      </c>
      <c r="T24" s="32"/>
      <c r="U24" s="32"/>
      <c r="V24" s="32"/>
    </row>
    <row r="25" spans="1:22" ht="21" thickBot="1" thickTop="1">
      <c r="A25" s="127" t="s">
        <v>36</v>
      </c>
      <c r="B25" s="128">
        <v>1334</v>
      </c>
      <c r="C25" s="129">
        <v>574</v>
      </c>
      <c r="D25" s="129">
        <v>3104</v>
      </c>
      <c r="E25" s="130">
        <v>2990</v>
      </c>
      <c r="F25" s="131"/>
      <c r="G25" s="132"/>
      <c r="H25" s="133"/>
      <c r="I25" s="134" t="s">
        <v>36</v>
      </c>
      <c r="J25" s="18">
        <v>1884</v>
      </c>
      <c r="K25" s="18">
        <v>718</v>
      </c>
      <c r="L25" s="135">
        <v>2062</v>
      </c>
      <c r="M25" s="21" t="s">
        <v>37</v>
      </c>
      <c r="N25" s="19">
        <v>2650</v>
      </c>
      <c r="O25" s="20">
        <v>1725</v>
      </c>
      <c r="P25" s="22">
        <v>4290</v>
      </c>
      <c r="Q25" s="23">
        <v>3888</v>
      </c>
      <c r="R25" s="32"/>
      <c r="S25" s="32"/>
      <c r="T25" s="32"/>
      <c r="U25" s="32"/>
      <c r="V25" s="32"/>
    </row>
    <row r="26" spans="1:22" ht="18" thickBot="1" thickTop="1">
      <c r="A26" s="136" t="s">
        <v>38</v>
      </c>
      <c r="B26" s="136"/>
      <c r="C26" s="136"/>
      <c r="D26" s="97"/>
      <c r="E26" s="97"/>
      <c r="F26" s="97"/>
      <c r="G26" s="48"/>
      <c r="H26" s="40"/>
      <c r="I26" s="36" t="s">
        <v>39</v>
      </c>
      <c r="J26" s="37"/>
      <c r="K26" s="137" t="s">
        <v>40</v>
      </c>
      <c r="L26" s="36"/>
      <c r="M26" s="36"/>
      <c r="N26" s="37"/>
      <c r="O26" s="138" t="s">
        <v>41</v>
      </c>
      <c r="P26" s="139" t="s">
        <v>42</v>
      </c>
      <c r="Q26" s="140"/>
      <c r="R26" s="32"/>
      <c r="S26" s="32"/>
      <c r="T26" s="32"/>
      <c r="U26" s="32"/>
      <c r="V26" s="32"/>
    </row>
    <row r="27" spans="1:17" ht="18" thickBot="1" thickTop="1">
      <c r="A27" s="34" t="s">
        <v>43</v>
      </c>
      <c r="B27" s="34"/>
      <c r="C27" s="34"/>
      <c r="D27" s="10"/>
      <c r="E27" s="10"/>
      <c r="F27" s="10"/>
      <c r="G27" s="10"/>
      <c r="H27" s="10"/>
      <c r="I27" s="35" t="s">
        <v>44</v>
      </c>
      <c r="J27" s="35"/>
      <c r="K27" s="35"/>
      <c r="L27" s="1"/>
      <c r="M27" s="1"/>
      <c r="N27" s="10"/>
      <c r="P27" s="10"/>
      <c r="Q27" s="10"/>
    </row>
    <row r="28" spans="1:17" ht="18" thickBot="1" thickTop="1">
      <c r="A28" s="10"/>
      <c r="B28" s="10"/>
      <c r="C28" s="10"/>
      <c r="D28" s="10"/>
      <c r="E28" s="10"/>
      <c r="F28" s="10"/>
      <c r="G28" s="10"/>
      <c r="H28" s="10"/>
      <c r="I28" s="33" t="s">
        <v>45</v>
      </c>
      <c r="J28" s="33"/>
      <c r="K28" s="33"/>
      <c r="L28" s="10"/>
      <c r="M28" s="10"/>
      <c r="N28" s="10"/>
      <c r="P28" s="10"/>
      <c r="Q28" s="10"/>
    </row>
    <row r="29" spans="1:17" ht="17.25" thickTop="1">
      <c r="A29" s="10"/>
      <c r="B29" s="10"/>
      <c r="C29" s="10"/>
      <c r="D29" s="10"/>
      <c r="E29" s="10"/>
      <c r="F29" s="10"/>
      <c r="G29" s="10"/>
      <c r="H29" s="10"/>
      <c r="I29" s="24"/>
      <c r="J29" s="24"/>
      <c r="K29" s="24"/>
      <c r="L29" s="1"/>
      <c r="M29" s="1"/>
      <c r="N29" s="10"/>
      <c r="O29" s="10"/>
      <c r="P29" s="10"/>
      <c r="Q29" s="10"/>
    </row>
  </sheetData>
  <mergeCells count="48">
    <mergeCell ref="A1:F1"/>
    <mergeCell ref="I1:Q1"/>
    <mergeCell ref="B2:F2"/>
    <mergeCell ref="J2:K2"/>
    <mergeCell ref="N2:O2"/>
    <mergeCell ref="L2:M2"/>
    <mergeCell ref="P2:Q2"/>
    <mergeCell ref="A3:A4"/>
    <mergeCell ref="B3:C3"/>
    <mergeCell ref="D3:F3"/>
    <mergeCell ref="I3:I4"/>
    <mergeCell ref="E4:F4"/>
    <mergeCell ref="J3:J4"/>
    <mergeCell ref="K3:K4"/>
    <mergeCell ref="N3:N4"/>
    <mergeCell ref="O3:O4"/>
    <mergeCell ref="L3:L4"/>
    <mergeCell ref="M3:M4"/>
    <mergeCell ref="P3:P4"/>
    <mergeCell ref="Q3:Q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P26:Q26"/>
    <mergeCell ref="E25:F25"/>
    <mergeCell ref="I26:J26"/>
    <mergeCell ref="E21:F21"/>
    <mergeCell ref="E22:F22"/>
    <mergeCell ref="E23:F23"/>
    <mergeCell ref="E24:F24"/>
    <mergeCell ref="I28:K28"/>
    <mergeCell ref="A26:C26"/>
    <mergeCell ref="A27:C27"/>
    <mergeCell ref="K26:N26"/>
    <mergeCell ref="I27:K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20503</dc:creator>
  <cp:keywords/>
  <dc:description/>
  <cp:lastModifiedBy>21120</cp:lastModifiedBy>
  <dcterms:created xsi:type="dcterms:W3CDTF">2016-07-18T06:46:15Z</dcterms:created>
  <dcterms:modified xsi:type="dcterms:W3CDTF">2016-09-12T06:50:32Z</dcterms:modified>
  <cp:category/>
  <cp:version/>
  <cp:contentType/>
  <cp:contentStatus/>
</cp:coreProperties>
</file>