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103" sheetId="1" r:id="rId1"/>
    <sheet name="102" sheetId="2" r:id="rId2"/>
    <sheet name="101" sheetId="3" r:id="rId3"/>
    <sheet name="100年補助案" sheetId="4" r:id="rId4"/>
    <sheet name="99年補助案" sheetId="5" r:id="rId5"/>
  </sheets>
  <definedNames/>
  <calcPr fullCalcOnLoad="1"/>
</workbook>
</file>

<file path=xl/sharedStrings.xml><?xml version="1.0" encoding="utf-8"?>
<sst xmlns="http://schemas.openxmlformats.org/spreadsheetml/2006/main" count="1346" uniqueCount="864">
  <si>
    <t>兒童及少年福利</t>
  </si>
  <si>
    <t>婦女福利</t>
  </si>
  <si>
    <t>老人福利</t>
  </si>
  <si>
    <t>社會救助</t>
  </si>
  <si>
    <t>身心障礙福利</t>
  </si>
  <si>
    <t>其他福利</t>
  </si>
  <si>
    <t>99年雲林縣政府辦理發展遲緩兒童早期療育費用補助實施計畫</t>
  </si>
  <si>
    <t>99年度雲林縣政府發展遲緩兒童早期療育沿海日間托育中心設施設備及勞務委託計畫</t>
  </si>
  <si>
    <t>雲林縣99年度發展遲緩兒童融合托育推動計畫</t>
  </si>
  <si>
    <t>親親我的寶貝-親職教育系列活動</t>
  </si>
  <si>
    <t>暑假青春飛要學習成長營</t>
  </si>
  <si>
    <t>雲林縣單親家庭兒童人際成長營</t>
  </si>
  <si>
    <t>99年度捏出希望的未來暨兒童及少年權益宣導</t>
  </si>
  <si>
    <t>99年冬令營-歷史文化傳承尋根之旅</t>
  </si>
  <si>
    <t>99年冬令營-動植物生態體驗營之旅</t>
  </si>
  <si>
    <t>雲林縣兒童人身安全巡迴宣導活動</t>
  </si>
  <si>
    <t>雲林縣目睹暴力兒童及少年個案處遇服務</t>
  </si>
  <si>
    <t>水漾青春-校園性交易防治宣導</t>
  </si>
  <si>
    <t>雲林縣政府發展遲緩兒童學雜費用補助計畫</t>
  </si>
  <si>
    <t>台西早療中心設備修繕計畫</t>
  </si>
  <si>
    <t>安溪99年兒童暑期才藝研習營-偏遠地區弱勢家庭子女生活休閒輔導活動</t>
  </si>
  <si>
    <t>雲林縣青少年職場探索營</t>
  </si>
  <si>
    <t xml:space="preserve">雲林縣兒童少年兩性關係及性教育校園宣導活動 </t>
  </si>
  <si>
    <t>雲林縣兒童少年保護教育宣導：「守護童年　幸福跟著我」</t>
  </si>
  <si>
    <t>雲林縣中途輟學、失蹤逃家或虞犯兒童少年外展服務</t>
  </si>
  <si>
    <t>99年雲林縣外籍配偶家庭社區關懷服務工作及資源連結</t>
  </si>
  <si>
    <t>99年「單親旅行-用愛畫圓」單親家庭資源服務網站</t>
  </si>
  <si>
    <t>雲林縣99年度婦女節慶祝大會暨表揚『優質婦女』活動</t>
  </si>
  <si>
    <t>99年雲林縣北區單親外籍配偶家庭個案管理服務方案</t>
  </si>
  <si>
    <t>99年新移民生活亮起來之社區化、社團化與文化交流</t>
  </si>
  <si>
    <t>99年折翼天使-重使起飛</t>
  </si>
  <si>
    <t>99年袋鼠與企鵝的家-雲林縣單親家庭網絡補給站-轉角遇到愛，寶貝我的家</t>
  </si>
  <si>
    <t>99年雲林縣北港區單親家庭服務網絡工作站</t>
  </si>
  <si>
    <t>99年「大野狼，我不是你的小紅帽」性侵害防治宣導計畫</t>
  </si>
  <si>
    <t>太陽花單親爸爸社會福利暨權益宣導活動</t>
  </si>
  <si>
    <t>北港單親工作站－單親弱勢家庭兒童及少年照顧服務方案計畫</t>
  </si>
  <si>
    <t>雲林縣兩性關係諮詢及未婚懷孕處遇服務方案</t>
  </si>
  <si>
    <t>「異愛、剪愛」99年雲林縣居家美服務暨推動公益義剪服務計畫</t>
  </si>
  <si>
    <t>99年雲林縣家庭暴力被害人垂直整合服務方案外聘督導計畫</t>
  </si>
  <si>
    <t>「給我抱抱不要暴暴」-婦女性緒支持團體</t>
  </si>
  <si>
    <t>雲林縣辦理家庭暴力社會工作研習計畫</t>
  </si>
  <si>
    <t>家家有愛，防暴總動員</t>
  </si>
  <si>
    <t>補助雲林縣縣內20鄉鎮市老人會99年度辦理各項重陽敬老活動</t>
  </si>
  <si>
    <t>雲林縣99年春季縣長盃全國槌球錦標賽</t>
  </si>
  <si>
    <t>99年嘉年華會喜重陽</t>
  </si>
  <si>
    <t>購買電腦及週邊設備</t>
  </si>
  <si>
    <t>舉辦2010年「長青盃」全縣聯合趣味競賽</t>
  </si>
  <si>
    <t>長青學苑講師鐘點費</t>
  </si>
  <si>
    <t>雲林縣政府99年度辦理「雲林心故鄉-社區經營」委託方案實施計畫</t>
  </si>
  <si>
    <t>雲林縣政府99年度辦理低收入戶以工代賑實施計畫</t>
  </si>
  <si>
    <t>99年度低收入戶邊緣戶訪視處遇計畫</t>
  </si>
  <si>
    <t>99年度他里霧驛~風華再現-歲末點燈</t>
  </si>
  <si>
    <t>2009社區手牽手、福利向前走及幸福社區博覽會</t>
  </si>
  <si>
    <t>急難救助設置設施設備申請計畫</t>
  </si>
  <si>
    <t>99年度雲林縣身心障礙者購屋貸款利息補助</t>
  </si>
  <si>
    <t>99年雲林縣政府身心障礙者復康巴士調度中心</t>
  </si>
  <si>
    <t>雲林縣99年度身心障礙者社區適應服務計畫</t>
  </si>
  <si>
    <t>雲林縣99年度第一區、二區身心障礙者社區日間服務計畫</t>
  </si>
  <si>
    <t>雲林縣政府99年度優先採購網路平台實務操作說明會</t>
  </si>
  <si>
    <t>雲林縣政府印製防偽身心障礙者停車證及印製免費乘車防偽貼紙計畫</t>
  </si>
  <si>
    <t>99年度財政部公益彩券回饋金「投注希望分享愛、推動公益我同在」</t>
  </si>
  <si>
    <t>99年手語翻譯服務窗口</t>
  </si>
  <si>
    <t>99年長期照顧輔具服務專業人力需求計畫</t>
  </si>
  <si>
    <t>99年養蠶生態解說暨蠶絲相關製品製作計畫</t>
  </si>
  <si>
    <t>99年脊髓損傷者「生活自理重建中心」設備增加調整計畫</t>
  </si>
  <si>
    <t>99年雲林縣「公益盃」全國身心障礙槌球錦標賽暨公益彩券盈餘分配款運用宣導實施計畫</t>
  </si>
  <si>
    <t>雲林縣身心障礙者電腦進階課程研習計畫</t>
  </si>
  <si>
    <t>輪轉夢想、舞動人生~99年國標輪椅舞隊訓練暨成果發表會活動計畫</t>
  </si>
  <si>
    <t>99年度雲林縣視力協助員培訓及服務計畫</t>
  </si>
  <si>
    <t>99年提升聽障生創新育成計畫</t>
  </si>
  <si>
    <t>99年尋找重生的幸福與希望-與「希望農場」一同預約幸福</t>
  </si>
  <si>
    <t>雲林縣九十九年度身心障礙者輔助器具巡迴維修計畫</t>
  </si>
  <si>
    <t>99年度公益彩券盈餘運用情形說明研討會</t>
  </si>
  <si>
    <t>雲林縣身心障礙福利服務大樓清潔維護</t>
  </si>
  <si>
    <t>99年長期照顧輔具維修專業人力計畫</t>
  </si>
  <si>
    <t>二手輔具回收車輛租賃計畫</t>
  </si>
  <si>
    <t>雲林縣身心障礙養護中心設備採購補助計畫</t>
  </si>
  <si>
    <t>我的寶貝~愛的教育身心障礙者親子成長營活動</t>
  </si>
  <si>
    <t>手語翻譯人員培訓班</t>
  </si>
  <si>
    <t>「樂活列車，健康久久」99年度雲林縣視障按摩巡迴推廣計畫</t>
  </si>
  <si>
    <t>99年雲林縣優秀社工選拔暨表揚活動</t>
  </si>
  <si>
    <t>雲林縣99年度失業者家庭暨其子女支持服務方案</t>
  </si>
  <si>
    <t>99年雲林縣工傷致殘者家庭支持性服務方案</t>
  </si>
  <si>
    <t>99年度雲林縣公益彩券盈餘分配款補助案件紀錄片拍攝計畫</t>
  </si>
  <si>
    <t>2010年身心障礙兒少水中體適能運動實施計畫</t>
  </si>
  <si>
    <t>社區身心障礙者陶藝技藝研習計畫</t>
  </si>
  <si>
    <t>編號</t>
  </si>
  <si>
    <t>計畫名稱</t>
  </si>
  <si>
    <t>提案單位</t>
  </si>
  <si>
    <t>決議金額</t>
  </si>
  <si>
    <t>青少年自我保護暨性侵害防治宣導</t>
  </si>
  <si>
    <t>社團法人雲林縣社會保障協會</t>
  </si>
  <si>
    <t>「大野狼，我不是你的小紅帽」性侵害防治宣導</t>
  </si>
  <si>
    <t>雲林縣兒童少年福利保護協會</t>
  </si>
  <si>
    <t>「小心你犯法」兒童少年保護法治教育計畫</t>
  </si>
  <si>
    <t>離婚案件之未成年子女生活適應處遇計畫</t>
  </si>
  <si>
    <t>社團法人雲林縣百里香兒童青少年關懷協會</t>
  </si>
  <si>
    <t>雲林縣失業者家庭暨其子女支持協助方案</t>
  </si>
  <si>
    <t>社團法人雲林縣勞工福利保護協會</t>
  </si>
  <si>
    <t>100年度性侵害及性騷擾防治宣導</t>
  </si>
  <si>
    <t>社團法人雲林縣婦幼關懷協會</t>
  </si>
  <si>
    <t>社會工作督導培訓工作坊</t>
  </si>
  <si>
    <t>社團法人雲林縣社會福利工作協會</t>
  </si>
  <si>
    <t>雲林縣100年度優秀社工選拔暨表揚活動</t>
  </si>
  <si>
    <t>社團法人雲林縣兒童福利發展協會</t>
  </si>
  <si>
    <t>100年度兒童少年性交易防治宣導</t>
  </si>
  <si>
    <t>社團法人雲林縣飛耀青年發展協會</t>
  </si>
  <si>
    <t>100年度家庭暴力防治宣導</t>
  </si>
  <si>
    <t>家家有愛，防暴總動員</t>
  </si>
  <si>
    <t>中華民國新女性聯合會</t>
  </si>
  <si>
    <t>家庭暴力防治專業人員在職訓練</t>
  </si>
  <si>
    <t>雲林縣目睹兒童及少年個案處遇服務案</t>
  </si>
  <si>
    <t>財團法人雲林縣雲萱婦幼文教基金會</t>
  </si>
  <si>
    <t>人口販運防制及被害人保護宣導</t>
  </si>
  <si>
    <t>社團法人雲林縣社會保障協會</t>
  </si>
  <si>
    <t>辦理100年度以工代賑實施計畫</t>
  </si>
  <si>
    <t>雲林縣政府社會處</t>
  </si>
  <si>
    <t>100年度「雲林縣心故鄉、社區經營」委託方案實施計畫</t>
  </si>
  <si>
    <t>100年度貧困家庭生活評估脫離貧窮輔導計畫</t>
  </si>
  <si>
    <t>財團法人慶興社會福利基金會</t>
  </si>
  <si>
    <t>雲林縣政府辦理發展遲緩兒童早期療育費用補助實施計畫</t>
  </si>
  <si>
    <t>雲林縣100年度發展遲緩兒童融合托育推動計畫</t>
  </si>
  <si>
    <t>雲林縣發展遲緩兒童早期療育服務宣導及弱勢家庭療育強化計畫</t>
  </si>
  <si>
    <t>財團法人台灣兒童暨家庭扶助基金會雲林分事務所</t>
  </si>
  <si>
    <t>縣長爺講古-細說兒少人身安全維護</t>
  </si>
  <si>
    <t>維護兒童人權，你我動起來－雲林縣兒童人權宣導活動</t>
  </si>
  <si>
    <t>繪聲繪影－兒童少年閱聽權益宣導</t>
  </si>
  <si>
    <t>社團法人雲林縣照顧服務發展協會</t>
  </si>
  <si>
    <t>笨港文化傳承之旅</t>
  </si>
  <si>
    <t>給孩子一個良好受教未來-探討孩童受教權利</t>
  </si>
  <si>
    <t>青春飛翔暑期探索之旅</t>
  </si>
  <si>
    <t>弱勢家庭青少年勵志宣導－汪洋中的一條船(飛耀希望－兒童及少年社會參與權宣導)</t>
  </si>
  <si>
    <t>成年女性照顧者支持計畫</t>
  </si>
  <si>
    <t>雲林縣100年婦女節慶祝大會暨表揚『優質婦女』活動</t>
  </si>
  <si>
    <t>雲林縣新知婦女協會</t>
  </si>
  <si>
    <t>雲林縣單親家庭親子關係成長營</t>
  </si>
  <si>
    <t>守護單親不孤單</t>
  </si>
  <si>
    <t>社團法人雲林縣婦女發展協會</t>
  </si>
  <si>
    <t>幸福雲林-單親家庭服務支持方案</t>
  </si>
  <si>
    <t>社團法人雲林縣婦女保護會</t>
  </si>
  <si>
    <t>100年度北港單親工作站-單親弱勢家庭兒童及少年照顧服務方案計畫</t>
  </si>
  <si>
    <t>社團法人雲林縣鄉土發展協會</t>
  </si>
  <si>
    <t>100年雲林縣北區外籍配偶單親家庭個案管理服務方案</t>
  </si>
  <si>
    <t>社團法人雲林縣社會關懷協會</t>
  </si>
  <si>
    <t>在地人ㄟ-開心農場</t>
  </si>
  <si>
    <t>社團法人雲林縣手工藝術協會</t>
  </si>
  <si>
    <t>100年雲林縣北港區單親家庭服務網絡工作站</t>
  </si>
  <si>
    <r>
      <t>『100年雲林縣北區外籍配偶家庭社區關懷服務工作及資源連結計畫』</t>
    </r>
    <r>
      <rPr>
        <sz val="12"/>
        <rFont val="新細明體"/>
        <family val="1"/>
      </rPr>
      <t>(西螺、台西)</t>
    </r>
  </si>
  <si>
    <t>「100年斗六區雲林縣新移民家庭社區關懷服務工作及資源連結個案服務計畫」</t>
  </si>
  <si>
    <t>「100年斗南區雲林縣新移民家庭社區關懷服務工作及資源連結個案服務計畫」</t>
  </si>
  <si>
    <t>「100年雲林縣外籍配偶家庭社區關懷服務工作及資源連結計畫-『虎尾區』」</t>
  </si>
  <si>
    <t>社團法人雲林縣全人關懷協會</t>
  </si>
  <si>
    <t>「100年雲林縣外籍配偶家庭社區關懷服務工作及資源連結計畫」</t>
  </si>
  <si>
    <t>『「異愛、剪愛」100年雲林縣居家美髮服務暨推動公益服務計畫』</t>
  </si>
  <si>
    <t>100年慶祝母親節活動-表揚外籍配偶模範婆媳</t>
  </si>
  <si>
    <t>社團法人雲林縣越南同鄉權益協進會</t>
  </si>
  <si>
    <t>100年雲林新移民多元文化嘉年華</t>
  </si>
  <si>
    <t>雲林縣身心障礙福利服務大樓清潔維護</t>
  </si>
  <si>
    <t>雲林縣政府(身心障礙福利科)</t>
  </si>
  <si>
    <t>雲林縣100年度第一、二區身心障礙者社區日間服務計畫</t>
  </si>
  <si>
    <t>雲林縣政府(身心障礙福利科</t>
  </si>
  <si>
    <t>雲林縣政府100年度優先採購網路平台實務操作說明會</t>
  </si>
  <si>
    <t>雲林縣政府(身心障礙福利科)</t>
  </si>
  <si>
    <t>100年長期照顧輔具服務專業人力需求</t>
  </si>
  <si>
    <t>100年雲林縣身心障礙者生活需求調查計畫</t>
  </si>
  <si>
    <t>雲林縣政府身心障礙者復康巴士管控系統建置計畫</t>
  </si>
  <si>
    <t>雲林縣政府復康巴士派車系統建置</t>
  </si>
  <si>
    <t>雲林縣身心障礙者購屋貸款利息補助</t>
  </si>
  <si>
    <t>雲林縣幸福巴士試辦計畫</t>
  </si>
  <si>
    <t>華聖家園無障礙設施設備補助計畫</t>
  </si>
  <si>
    <t>財團法人天主教會嘉義教區附設雲林縣私立華聖啟能發展中心</t>
  </si>
  <si>
    <t>全國身心障礙者畫晝比賽</t>
  </si>
  <si>
    <t>社團法人雲林縣身心障礙福利協會</t>
  </si>
  <si>
    <t>身心障礙者人權公民論壇</t>
  </si>
  <si>
    <t>100年度雲林縣視障者才藝展演學堂-音樂藝能開發與身心發展課程。</t>
  </si>
  <si>
    <t>社團法人雲林縣視障重建福利協進會</t>
  </si>
  <si>
    <t>「大手牽小手～擁抱你和我，身心障礙者親子成長營活動」</t>
  </si>
  <si>
    <t>社團法人雲林縣復健青年協進會</t>
  </si>
  <si>
    <t>100年最懂你的心~心智障礙者家庭功能提升計畫</t>
  </si>
  <si>
    <t>社團法人雲林縣身心障礙者重建協會</t>
  </si>
  <si>
    <t>100年度身心障礙兒少水中體適能運動計畫</t>
  </si>
  <si>
    <t>社團法人雲林縣虎尾殘障福利協會</t>
  </si>
  <si>
    <t>養蠶生態解說暨蠶絲相關產品研發進階計畫</t>
  </si>
  <si>
    <t>社團法人雲林縣脊髓損傷者協會</t>
  </si>
  <si>
    <t>手語翻譯服務受理窗口</t>
  </si>
  <si>
    <t>社團法人雲林縣聽語障福利協進會</t>
  </si>
  <si>
    <t>雲林縣身心障礙者撞球體適能進階訓練計畫書</t>
  </si>
  <si>
    <t>100年度雲林縣「公益盃」全國身心障礙槌球錦標賽暨公益彩券盈餘分配款運用宣導計畫</t>
  </si>
  <si>
    <t>100年度尋找重生的幸福與希望-與『希望農場』一同預約幸福</t>
  </si>
  <si>
    <t>手語翻譯人員培訓班</t>
  </si>
  <si>
    <t>『群聾舞手』聾劇團表演培訓計畫</t>
  </si>
  <si>
    <t>輪轉夢想、舞動人生~100年國標輪椅舞隊新生培訓融合展演計畫</t>
  </si>
  <si>
    <t>社區身心障礙者陶藝陶冶進階計畫</t>
  </si>
  <si>
    <t>社團法人雲林縣身心照護協會</t>
  </si>
  <si>
    <t>雲林縣一百年度身心障礙者輔助器</t>
  </si>
  <si>
    <t>辦理本縣志工培力訓練計畫、教育訓練及志工大會師等活動。</t>
  </si>
  <si>
    <t>社會處(老人福利科)</t>
  </si>
  <si>
    <t>補助雲林縣老人會暨縣內20鄉鎮市老人會100度辦理各項重陽敬老活動</t>
  </si>
  <si>
    <t>雲林縣政府</t>
  </si>
  <si>
    <t>辦理雲林縣全縣性重陽敬老活動</t>
  </si>
  <si>
    <t>長期照顧整合計畫新型態服務推展計畫-家庭托顧及日間照顧擴點服務</t>
  </si>
  <si>
    <t>長青學苑講師鐘點費</t>
  </si>
  <si>
    <t>社團法人雲林縣二崙鄉老人會等13單位</t>
  </si>
  <si>
    <t>舉辦2011年「長青盃」全縣聯合趣味競賽</t>
  </si>
  <si>
    <t>雲林縣老人會</t>
  </si>
  <si>
    <t>雲林縣100年春季縣長盃全國槌球錦標賽</t>
  </si>
  <si>
    <t>社團法人雲林縣志願服務協會</t>
  </si>
  <si>
    <t>100年度公益彩券盈餘運用情形說明研討會</t>
  </si>
  <si>
    <t>雲林縣公益彩券分配款專戶管理費</t>
  </si>
  <si>
    <t>工傷及意外事故家庭行動關懷計畫</t>
  </si>
  <si>
    <t>社會福利產業園區需求評估</t>
  </si>
  <si>
    <t>100年度精障者家庭支持服務計畫</t>
  </si>
  <si>
    <t>財團法人天主教若瑟社會福利基金會</t>
  </si>
  <si>
    <t>雲林縣政府發展遲緩兒童早期療育沿海地區日間托育中心設施設備</t>
  </si>
  <si>
    <t>在地人ㄟ單親日常營運／愛ㄟ故事</t>
  </si>
  <si>
    <t>社團法人雲林縣手工藝術協會</t>
  </si>
  <si>
    <t>守護單親﹒攜手計畫</t>
  </si>
  <si>
    <t>社團法人雲林縣婦女發展協會</t>
  </si>
  <si>
    <t>100年 4–12月雲林縣北港區單親家庭服務網路工作站</t>
  </si>
  <si>
    <t>雲林縣鄉土發展協會</t>
  </si>
  <si>
    <t>雲林縣家庭暴力被害人垂直整合服務方案</t>
  </si>
  <si>
    <t>財團法人雲林縣萱基金會</t>
  </si>
  <si>
    <t>雲林縣辦理收養家庭座談會計畫</t>
  </si>
  <si>
    <t>100年度雲林縣毒癮者家庭關懷服務計劃</t>
  </si>
  <si>
    <t>社團法人雲林縣生命線協會</t>
  </si>
  <si>
    <t>「青春要設防，談性三部曲」</t>
  </si>
  <si>
    <t>社團法人雲林縣婦女保護會</t>
  </si>
  <si>
    <t>100年生命勇士熱血ONLINE國中生成長營活動</t>
  </si>
  <si>
    <t>財團法人台灣兒童暨家庭扶助基金會雲林分事務所</t>
  </si>
  <si>
    <t>100年雲林家扶中心–停看聽小超人之旅</t>
  </si>
  <si>
    <t>社團法人雲林縣兒童福利發展協會</t>
  </si>
  <si>
    <t>100年度雲林縣北港區單親家庭服務網路工作站–婦女福利成長講座</t>
  </si>
  <si>
    <t>社團法人雲林縣鄉土發展協會</t>
  </si>
  <si>
    <t>關懷雲林縣男性單親家庭個案管理服務方案</t>
  </si>
  <si>
    <t>財團法人雲林縣雲萱基金會</t>
  </si>
  <si>
    <t>100年度男性單親社會福利暨權益下鄉巡迴宣導活動</t>
  </si>
  <si>
    <t>「友好社區多元婚姻文化一家親話劇宣導活動」</t>
  </si>
  <si>
    <t>「2011飛越南洋–雲林之夜大FunSong」</t>
  </si>
  <si>
    <t>社團法人雲林縣越南同鄉權益協進會</t>
  </si>
  <si>
    <t>每鄉鎮市老人會增加補助1萬元辦理100年度各項重陽節敬老活動經費</t>
  </si>
  <si>
    <t>雲林縣政府</t>
  </si>
  <si>
    <t>雲林縣彩劵經銷商跨縣市交流座談會</t>
  </si>
  <si>
    <t>雲林縣彩劵經銷人員職業工會</t>
  </si>
  <si>
    <t>【雲林ㄟ庄腳】100年度雲林縣社區民俗技藝團對觀摩</t>
  </si>
  <si>
    <t>社團法人雲林縣社會關懷協會</t>
  </si>
  <si>
    <t>寵愛一生社區睦鄰活動</t>
  </si>
  <si>
    <t>雲林縣新知婦女會</t>
  </si>
  <si>
    <t>99年公益彩券管理委員會審核通過補助案件一覽表</t>
  </si>
  <si>
    <t>100年公益彩券管理委員會審核通過補助案件一覽表</t>
  </si>
  <si>
    <t>雲林縣兒童少年兩性關係及性教育宣導活動</t>
  </si>
  <si>
    <t>雲林縣101年度優秀社工選拔暨表揚活動</t>
  </si>
  <si>
    <t>雲林縣政府社會處社會救助及行政科</t>
  </si>
  <si>
    <t>雲林縣食物銀行行動計畫</t>
  </si>
  <si>
    <t>雲林縣佛教善行慈悲功德會</t>
  </si>
  <si>
    <t>雲林縣發展遲緩兒童學雜費用補助計畫</t>
  </si>
  <si>
    <t>雲林縣101年度發展遲緩兒童融合托育推動計畫</t>
  </si>
  <si>
    <t>101年度雲林縣政府發展遲緩兒童早期療育日間托育中心設施設備計畫</t>
  </si>
  <si>
    <t>個案研討及督導會議暨機構硬體及安全加強方案</t>
  </si>
  <si>
    <t>財團法人台灣兒童暨家庭扶助基金會附設雲林縣私立家扶希望學園</t>
  </si>
  <si>
    <t>暑期青春活力探索成長之旅</t>
  </si>
  <si>
    <t>親親寶貝－兒童資訊教育訓練</t>
  </si>
  <si>
    <t>社團法人雲林縣沐馨服務協會</t>
  </si>
  <si>
    <t>101年虎尾鎮穎川社區弱勢家庭兒童暑期知性、美勞、開心農場、體能活動</t>
  </si>
  <si>
    <t>社團法人雲林縣觀自在文教功德會</t>
  </si>
  <si>
    <t>101年度青春專案-熱情揚意探索成長營</t>
  </si>
  <si>
    <t>雲林縣溫馨關懷協會</t>
  </si>
  <si>
    <t>2012雲林家扶-百萬小富翁國小理財成長營</t>
  </si>
  <si>
    <t>『QQ百寶袋』兒童人際成長團體</t>
  </si>
  <si>
    <t>~101年度安溪兒童、青少年暑期智慧成長營~</t>
  </si>
  <si>
    <t>雲林縣虎尾鎮安溪社區發展協會</t>
  </si>
  <si>
    <t>年輕靚遇~青春彩色生態印記</t>
  </si>
  <si>
    <t>雲林縣休閒旅遊推展學會</t>
  </si>
  <si>
    <t>101年兒童及少年福利服務政策及服務推廣訓練</t>
  </si>
  <si>
    <t>雲林縣雲的故鄉照顧關懷發展協會</t>
  </si>
  <si>
    <t>雲林縣政府社會處婦幼及少年福利科</t>
  </si>
  <si>
    <t>大家來開講—婦女論壇座談會</t>
  </si>
  <si>
    <t>銀髮樂活、身心健康安全研習</t>
  </si>
  <si>
    <t>鈴蘭愛心早餐屋—輔導計畫</t>
  </si>
  <si>
    <t>「美好關係、彩繪人生」婦女成長團體</t>
  </si>
  <si>
    <t>弱勢婦女攜手成長計畫</t>
  </si>
  <si>
    <t>101年雲林縣婦女福利工作(101年婦女學苑)</t>
  </si>
  <si>
    <t>雲林縣新知婦女會</t>
  </si>
  <si>
    <t>姐姐妹妹動起來go go go活動</t>
  </si>
  <si>
    <t>101年婦女成長讀書會</t>
  </si>
  <si>
    <t>社團法人雲林縣生命線協會</t>
  </si>
  <si>
    <t>「守護單親讓愛不間斷」</t>
  </si>
  <si>
    <t>101年度雲林縣北港區單親家庭服務網絡工作站-婦女成長團體</t>
  </si>
  <si>
    <t>北港區單親家庭服務工作站-單親弱勢家庭兒童及少年照顧服務方案計畫</t>
  </si>
  <si>
    <t>「幸福雲林-單親家庭服務支持方案」</t>
  </si>
  <si>
    <t>101年雲林縣外籍配偶單親家庭個案管理服務方案</t>
  </si>
  <si>
    <t>101年雲林縣外籍配偶家庭社區關懷服務工作及資源連結計畫【西螺區】</t>
  </si>
  <si>
    <t>101年雲林縣外籍配偶家庭社區關懷服務工作及資源連結計畫【台西區】</t>
  </si>
  <si>
    <t>101年雲林縣外籍配偶家庭社區關懷服務工作及資源連結計畫(北港區)</t>
  </si>
  <si>
    <t>「2012飛越南洋大Fun Song-異國文化聯歡晚會」</t>
  </si>
  <si>
    <t>101年度外籍配偶新春回娘家聯歡會計劃</t>
  </si>
  <si>
    <t>「異愛、剪愛」101年雲林縣居家美髮服務暨推動公益服務計畫</t>
  </si>
  <si>
    <t>「異言通」101年雲林縣外籍配偶通譯人才培訓計畫</t>
  </si>
  <si>
    <t>「美髮店＆賣冬瓜」101年雲林縣外籍配偶記錄片影展研討會</t>
  </si>
  <si>
    <t>「新住民及社區居民電腦進階課程研習」</t>
  </si>
  <si>
    <t>101年度「與外籍配偶潑水同樂」-關懷外配及弱勢家庭活動</t>
  </si>
  <si>
    <t>雲林縣婦女會</t>
  </si>
  <si>
    <t>雲林縣政府社會處身心障礙福利科</t>
  </si>
  <si>
    <t>雲林縣101年度第一、二區身障者社區日間服務計畫</t>
  </si>
  <si>
    <t>101年長期照顧輔具服務專業人力需求計畫</t>
  </si>
  <si>
    <t>雲林縣政府101年度優先採購網路平台實務操作說明會</t>
  </si>
  <si>
    <t>101年度跨越障礙-行走無礙</t>
  </si>
  <si>
    <t>雲林縣身心障礙福利科</t>
  </si>
  <si>
    <t>101年度身心障礙者購屋貸款利息補助經費專案補助</t>
  </si>
  <si>
    <t>雲林縣政府身心障礙者復康巴士調度中心計畫</t>
  </si>
  <si>
    <t>101年度雲林縣身心障礙福利服務中心清潔維護</t>
  </si>
  <si>
    <t>101年成年心智障礙者兩性關係輔導服務計畫</t>
  </si>
  <si>
    <t>101年最懂你的心~心智障礙者家庭提升計畫</t>
  </si>
  <si>
    <t>101年創造心智障礙者生命價值的園地-『希望農場』計畫</t>
  </si>
  <si>
    <t>『101年心智障礙者健康促進』計畫</t>
  </si>
  <si>
    <t xml:space="preserve">社團法人雲林縣聽語障福利協進會               </t>
  </si>
  <si>
    <t>101年度輔具巡迴維修計畫</t>
  </si>
  <si>
    <t>輪轉夢想.舞動人生~101年國標輪椅舞隊肯定自我~生命之旅舞台展演活動</t>
  </si>
  <si>
    <t>提升聽障生創新育成計畫</t>
  </si>
  <si>
    <t>雲林縣101年度身心障礙兒少暑期水中體適運動營計畫</t>
  </si>
  <si>
    <t>雲林縣身心障礙者撞球運動休閒計畫</t>
  </si>
  <si>
    <t>101年度雲林縣「公益盃」全國身心障礙槌球錦標賽</t>
  </si>
  <si>
    <t>101年樂活音樂營研習計畫</t>
  </si>
  <si>
    <t>補助雲林縣20鄉鎮市老人會101年度辦理各項重陽敬老活動</t>
  </si>
  <si>
    <t>辦理101年度全縣性重陽敬老活動</t>
  </si>
  <si>
    <t>社團法人雲林縣斗六市老人會等15單位</t>
  </si>
  <si>
    <t>舉辦101年度銀髮盃中南部十二縣市槌球錦標賽活動</t>
  </si>
  <si>
    <t>舉辦2010年「長青盃」全縣聯合趣味競賽</t>
  </si>
  <si>
    <t>101年度公益彩券盈餘運用情形說明研討會</t>
  </si>
  <si>
    <t>雲林縣政府身心障礙福利科</t>
  </si>
  <si>
    <t>101年度雲林縣毒癮者家庭關懷服務計畫</t>
  </si>
  <si>
    <t>雲林縣緊急庇護中心安置業務計畫書</t>
  </si>
  <si>
    <t>財團法人雲林縣大慈社會福利慈善基金會</t>
  </si>
  <si>
    <t>101年雲林縣兒童福利服務中心社區電腦教學服務計畫</t>
  </si>
  <si>
    <t>社會處(婦幼及少年福利科)</t>
  </si>
  <si>
    <t>101年雲林縣外籍配偶家庭社區關懷服務工作及資源連結個案服務計畫【斗六區】</t>
  </si>
  <si>
    <t>101年【斗南區】雲林縣外籍配偶家庭社區關懷服務工作及資源連結個案服務計畫</t>
  </si>
  <si>
    <t>單親及弱勢家庭服務計畫</t>
  </si>
  <si>
    <t>雲林縣婦女發展協會</t>
  </si>
  <si>
    <t>101年度雲林縣社區資源需求調查計畫</t>
  </si>
  <si>
    <t>社會處社會救助行政科</t>
  </si>
  <si>
    <t>「雲林縣弱勢家庭幸福存款資產累積脫貧方案」宣導講座</t>
  </si>
  <si>
    <t>創造低收就業、營造雙贏策略-蘭花組盆教學計畫</t>
  </si>
  <si>
    <t>雲林縣啟智協會無障礙改善計畫</t>
  </si>
  <si>
    <t>社會處社會工作科</t>
  </si>
  <si>
    <t>101年度雲林縣社會工作督導培訓工作坊</t>
  </si>
  <si>
    <t>社工專業知能研習—家族治療系列工作坊</t>
  </si>
  <si>
    <t>邁向繽紛社區睦鄰活動</t>
  </si>
  <si>
    <t>新知婦女會</t>
  </si>
  <si>
    <t>社會處社會工作科(家庭福利服務中心)</t>
  </si>
  <si>
    <t>雲林縣高關懷青少年自我成長團體方案</t>
  </si>
  <si>
    <t>「溝通無障礙」兒童人際成長工作坊</t>
  </si>
  <si>
    <t>雲林縣禁菸、反毒、反飆車防治活動</t>
  </si>
  <si>
    <t>兒童及青少年反毒、拒菸、拒嚼檳榔防治研習</t>
  </si>
  <si>
    <t>101年「兒少家庭倫理教育研習」</t>
  </si>
  <si>
    <t>101年「兒童及青少年反飆車及網路沈迷防治研習」</t>
  </si>
  <si>
    <t>101年弱勢家庭兒童暑期生活輔導計畫</t>
  </si>
  <si>
    <t>弱勢家庭暑期才藝夏令營</t>
  </si>
  <si>
    <t>101年度全國社區民俗育樂活動觀摩會</t>
  </si>
  <si>
    <t>雲林縣政府「弱勢家庭幸福存款」資產累積脫貧方案</t>
  </si>
  <si>
    <t>雲林縣政府「經濟弱勢邊緣戶」個案管理人力補助計畫</t>
  </si>
  <si>
    <t>雲林縣政府101年辦理社會救助法低收入戶及中低收入戶審核業務人力充實計畫</t>
  </si>
  <si>
    <t>雲林縣實（食）物銀行實施計畫</t>
  </si>
  <si>
    <t>婦女福利成長講座</t>
  </si>
  <si>
    <t>雲林縣虎尾區女性單親家庭服務方案</t>
  </si>
  <si>
    <t>財團法人雲林縣雲萱基金會</t>
  </si>
  <si>
    <t>101年「銀髮婦女、健康觀念暨法律常識」知性成長活動</t>
  </si>
  <si>
    <t>101年「性服滿滿、彩繪人生-婦女權益活動研習」</t>
  </si>
  <si>
    <t>101年度老人及志願服務活動</t>
  </si>
  <si>
    <t>老人福利科</t>
  </si>
  <si>
    <t>雲林縣101年度績優志工表揚暨志願服務宣導計畫</t>
  </si>
  <si>
    <t>中華民紅十字會台灣省雲林縣支會</t>
  </si>
  <si>
    <t>老人學習型健身活動「木棍隊」費用</t>
  </si>
  <si>
    <t>社團法人雲林縣崙背鄉老人會</t>
  </si>
  <si>
    <t>中華民國紅十字會台灣省雲林縣支會</t>
  </si>
  <si>
    <t>雲林縣身心障礙福利服務中心申請購置行政管理中心設施設備補助計畫</t>
  </si>
  <si>
    <t>身心障礙福利科</t>
  </si>
  <si>
    <t>雲林縣101年度身心障礙者社區適應服務計畫(2區)</t>
  </si>
  <si>
    <t>雲林縣101年「輔具銀行」成立及營運充實計畫</t>
  </si>
  <si>
    <t>社團法人雲林縣物理治療師公會</t>
  </si>
  <si>
    <t>脊髓損傷者及其家庭身心重建研習活動</t>
  </si>
  <si>
    <t>「華聖家園」技藝陶冶設施設備補助計畫</t>
  </si>
  <si>
    <t>愛的力量-雲林縣失智症障礙者家庭支持服務方案</t>
  </si>
  <si>
    <t>社團法人雲林縣台西身心障礙者福利協會</t>
  </si>
  <si>
    <t>鼓動人生-心智障礙者打擊樂團訓練計畫</t>
  </si>
  <si>
    <t>雲林縣啟智協會</t>
  </si>
  <si>
    <t>「用愛傳承，預見幸福」~身心障礙家庭親子成長營</t>
  </si>
  <si>
    <t>101年「身心障礙者圓夢才藝達人選拔秀」</t>
  </si>
  <si>
    <t>社工員進階實務在職訓練</t>
  </si>
  <si>
    <t>雲林縣身心障礙資源手冊</t>
  </si>
  <si>
    <t>101年「搖滾神童、逐夢人生」~身心障礙者電因三太子培訓計畫</t>
  </si>
  <si>
    <t>弱勢家庭音樂藝術研習計畫</t>
  </si>
  <si>
    <t>社團法人雲林縣北港身心障礙者福利協會</t>
  </si>
  <si>
    <t>雲林縣身心障礙服務工作人員專業成長計畫</t>
  </si>
  <si>
    <t>雲林縣心智障礙者居家生活輔導訓練服務試辦計畫</t>
  </si>
  <si>
    <t>身心障礙者蘭花種苗及移植教學計畫</t>
  </si>
  <si>
    <t>101年度雲林縣「雲協盃」身心障礙者槌球錦標賽</t>
  </si>
  <si>
    <t>身心障礙者家庭關懷訪視支持計畫</t>
  </si>
  <si>
    <t>101年度雲林縣彩券經銷商跨縣市交流座談會</t>
  </si>
  <si>
    <t>雲林縣彩券經銷人員職業工會</t>
  </si>
  <si>
    <t>增置保護案件調查蒐證配備</t>
  </si>
  <si>
    <t>雲林縣101年社會工作分級訓練研習計畫</t>
  </si>
  <si>
    <t>雲林縣政府性侵害加害人個案管理系統建置計畫案</t>
  </si>
  <si>
    <t>雲林縣政府101年度性侵害防治宣導計畫</t>
  </si>
  <si>
    <t>雲林縣政府101年度【身體自主勇敢秀出來】宣導計畫</t>
  </si>
  <si>
    <t>雲林縣兩性關係諮詢及未婚懷孕處遇計畫─建構未婚懷孕家庭服務網絡</t>
  </si>
  <si>
    <t>101年雲林縣弱勢家庭兒童及少年各國電影讀書會推廣活動</t>
  </si>
  <si>
    <t>林內鄉性別平等研習活動/消除性別盲—女生正步走</t>
  </si>
  <si>
    <t>101年雲林縣公益彩券盈餘分配款補助及結果明細</t>
  </si>
  <si>
    <t>編號</t>
  </si>
  <si>
    <t>計畫名稱</t>
  </si>
  <si>
    <t>單位</t>
  </si>
  <si>
    <t>補助金額</t>
  </si>
  <si>
    <t>社團法人雲林縣社會福利工作協會</t>
  </si>
  <si>
    <t>中華民國新女性聯合會</t>
  </si>
  <si>
    <t>反性侵、反人口販運宣導</t>
  </si>
  <si>
    <t>社團法人雲林縣社會保障協會</t>
  </si>
  <si>
    <t>社團法人雲林縣百里香兒童青少年關懷協會</t>
  </si>
  <si>
    <t>101年度「雲林心故鄉-社區經營」委託方案實施計畫</t>
  </si>
  <si>
    <t>101年度貧困家庭生活評估脫離貧窮輔導計畫</t>
  </si>
  <si>
    <t>雲林縣政府101年度辦理低收入戶以工代賑實施計畫</t>
  </si>
  <si>
    <t>雲林縣青少年職涯探索研習營</t>
  </si>
  <si>
    <t>打造自我101~雲林家扶國中夏令營</t>
  </si>
  <si>
    <t>101年度雲林縣外籍配偶家庭服務中心專業服務費之勞、健保及勞退準備金提撥本府配合款經費編列不足部分補列計畫</t>
  </si>
  <si>
    <t>社團法人雲林縣婦女保護會</t>
  </si>
  <si>
    <t>101年度雲林縣北港區單親家庭服務網絡工作站方案計畫</t>
  </si>
  <si>
    <t>101年雲林縣外籍配偶家庭社區關懷服務工作及資源連結計畫-『虎尾區』</t>
  </si>
  <si>
    <t>社團法人越南同鄉權益協進會</t>
  </si>
  <si>
    <t>雲林縣101年度身心障礙者社區適應服務計畫</t>
  </si>
  <si>
    <t>中高齡脊髓損傷者及家庭關懷訪視計畫</t>
  </si>
  <si>
    <t>社團法人雲林縣脊髓損傷者協會</t>
  </si>
  <si>
    <t>手創美學~聲暉家庭技能活化紓壓工作訪</t>
  </si>
  <si>
    <t>社團法人雲林縣聲暉協進會</t>
  </si>
  <si>
    <t>101年社區身心障礙者陶藝陶冶進階計畫</t>
  </si>
  <si>
    <t>101年度身心障礙者家庭支持服務計畫</t>
  </si>
  <si>
    <t>辦理101年度本縣志工培力訓練計畫、教育訓練及志工大會師等活動</t>
  </si>
  <si>
    <t>101年度雲林縣公益彩券分配款專戶管理費</t>
  </si>
  <si>
    <t>101年度雲林縣幸福專車試辦計畫</t>
  </si>
  <si>
    <t>101年度雲林縣社會福利宣導推展計畫</t>
  </si>
  <si>
    <t>雲林縣政府身心障礙福利科</t>
  </si>
  <si>
    <t xml:space="preserve">101年度雲林縣政府「馬上
關懷急難救助」措施宣導計畫
</t>
  </si>
  <si>
    <t>雲林縣101年度打破貧窮魔咒-弱勢家庭家計管理課程及現金流體驗計畫</t>
  </si>
  <si>
    <t>華聖家園居家生活設施設備補助計畫</t>
  </si>
  <si>
    <t>財團法人天主教嘉義教區附設雲林縣私立華聖啟能發展中心</t>
  </si>
  <si>
    <t>未婚懷孕婦女或未婚媽媽-父母效能、親職教育成長團體</t>
  </si>
  <si>
    <t>財團法人雲林縣雲萱基金會</t>
  </si>
  <si>
    <t>辦理101年家庭暴力防治工作社區關懷服務計畫</t>
  </si>
  <si>
    <t>雲林縣政府兒童玩具銀行計畫</t>
  </si>
  <si>
    <t>精采人生、幸福滿分雲林縣101年度居家及日間照顧服務宣導片製作計畫</t>
  </si>
  <si>
    <t>愛在雲林行動通路車建置試辦計畫</t>
  </si>
  <si>
    <t>101年度雲林縣公益彩券實施長期照顧服務計畫-居家護理、居家復健、喘息服務</t>
  </si>
  <si>
    <t>雲林縣衛生局</t>
  </si>
  <si>
    <t>雲林縣離婚案件之未成年子女及家長商談</t>
  </si>
  <si>
    <t>101雲林縣家庭暴力被害人垂直整合服務方案</t>
  </si>
  <si>
    <t>雲林縣目睹暴力兒童及少年個案處遇服務方案</t>
  </si>
  <si>
    <t>雲林縣辦理收養家庭座談會</t>
  </si>
  <si>
    <t>雲林縣特殊境遇家庭青少年探索教育體驗營活動計畫</t>
  </si>
  <si>
    <t>社團法人雲林縣雲萱基金會</t>
  </si>
  <si>
    <t>雲林縣政府申請增置身障保護案件調查蒐證配備設施設備補助計畫</t>
  </si>
  <si>
    <t>雲林縣政府</t>
  </si>
  <si>
    <t>雲林縣身心障礙福利服務中心計畫</t>
  </si>
  <si>
    <t>雲林縣身心障礙福利科</t>
  </si>
  <si>
    <t>婦幼專車油料費及加保乘客險費用計畫</t>
  </si>
  <si>
    <t>雲林縣政府社會工作科</t>
  </si>
  <si>
    <t>購置身心障礙者復康巴士車輛行車紀錄器</t>
  </si>
  <si>
    <t>社會處身心障礙福利科</t>
  </si>
  <si>
    <t>雲林縣家庭福利服務中心專業人員教育訓練計畫自我探索系列 牌卡工作坊</t>
  </si>
  <si>
    <t>社會處社會工作科</t>
  </si>
  <si>
    <t>雲林縣家庭福利服務中心兒童及少年自我成長團體計畫</t>
  </si>
  <si>
    <t>雲林縣婦女福利服務中心設施設備維護及更新計畫</t>
  </si>
  <si>
    <t>社會處婦幼及少年科</t>
  </si>
  <si>
    <t>雲林縣身心障礙福利服務中心設施設備維修、清潔及購置計畫</t>
  </si>
  <si>
    <t>101年度雲林縣公益彩券分配款專戶管理費</t>
  </si>
  <si>
    <t>合計</t>
  </si>
  <si>
    <t>雲林縣政府102年度辦理低收入戶以工代賑實施計畫</t>
  </si>
  <si>
    <t>雲林縣政府社會處社會救助行政科</t>
  </si>
  <si>
    <t>雲林縣政府「弱勢家庭幸福存款」資產累積脫貧方案</t>
  </si>
  <si>
    <t>102年度「雲林心故鄉-社區營造」委託方案實施計畫</t>
  </si>
  <si>
    <t>雲林縣實物銀行實施計畫</t>
  </si>
  <si>
    <t>102年度補助辦理加強社區發展協會各項活動及各項建設計畫</t>
  </si>
  <si>
    <t>雲林縣慶祝102年度父親節暨模範父親、好人好事代表表揚大會活動實施計畫</t>
  </si>
  <si>
    <t>雲林縣低收入戶及中低收入戶家庭個別化自立生活個案管理服務方案</t>
  </si>
  <si>
    <t>財團法人慶興社會福利基金會</t>
  </si>
  <si>
    <t>雲林縣發展遲緩兒童學雜費用補助計畫</t>
  </si>
  <si>
    <t>雲林縣政府社會處</t>
  </si>
  <si>
    <t>102年度弱勢家庭子女課後照顧計畫</t>
  </si>
  <si>
    <t>百花齊Fun!創意科學春令營</t>
  </si>
  <si>
    <t>102年度暑期活動探索成長之暨武德宮小小理財營活動</t>
  </si>
  <si>
    <t>社團法人雲林縣飛耀清年發展協會</t>
  </si>
  <si>
    <t>雲林家扶中心102年「食尚小玩家」兒童夏令營</t>
  </si>
  <si>
    <t>財團法人台灣兒童暨家庭扶助基金會附設雲林分事務所</t>
  </si>
  <si>
    <t>102年高中生潛能開發成長營</t>
  </si>
  <si>
    <t>超越自我102-雲林家扶國中夏令營</t>
  </si>
  <si>
    <t>102年度外籍配偶家庭社區關懷及資源連結計畫</t>
  </si>
  <si>
    <t>社會處</t>
  </si>
  <si>
    <t>『經營我的社區藍圖』雲林縣婦女團體組織管理課程</t>
  </si>
  <si>
    <t xml:space="preserve">婦女成長講座 </t>
  </si>
  <si>
    <t>雲林縣鄉土發展協會</t>
  </si>
  <si>
    <t>北港單親工作站-單親弱勢家庭兒童照顧服務方案計畫</t>
  </si>
  <si>
    <t>102年雲林縣北港區單親家庭服務網絡工作站</t>
  </si>
  <si>
    <t>「婆婆媽媽秀一下活動」</t>
  </si>
  <si>
    <t>「強化鄉村婦女性別意識成長講座」</t>
  </si>
  <si>
    <t>「異愛、剪愛」102年雲林縣居家美髮服務暨推動公益服務計畫</t>
  </si>
  <si>
    <t>102年度「與外籍配偶潑水同樂」-關懷外配及弱勢家庭活動</t>
  </si>
  <si>
    <t>社團法人雲林縣婦幼關懷協會</t>
  </si>
  <si>
    <t>「外配慶端午」-關懷外配及弱勢家庭暨網路沉迷預防宣導活動</t>
  </si>
  <si>
    <t>雲林縣斗南區單親家庭服務計畫</t>
  </si>
  <si>
    <t>102年關懷男性單親家庭個案管理服務方案</t>
  </si>
  <si>
    <t>雲林縣未婚媽媽父母效能、親職教育成長</t>
  </si>
  <si>
    <t>鈴蘭愛心早餐屋</t>
  </si>
  <si>
    <t>關愛自己-自我探索與成長團體</t>
  </si>
  <si>
    <t>雲林縣政府社會處社會工作科</t>
  </si>
  <si>
    <t>「兒童及少年保護結構化決策模式」教育訓練</t>
  </si>
  <si>
    <t>婦幼專車油料費及乘客險費用</t>
  </si>
  <si>
    <t>102年度雲林縣保護兒童反性侵害及性騷擾社區防治宣導</t>
  </si>
  <si>
    <t>兒少身體自主權及性侵害防治影音互動宣導計畫</t>
  </si>
  <si>
    <t>台灣心境探索學會</t>
  </si>
  <si>
    <t>102年度家庭暴力防治宣導計畫</t>
  </si>
  <si>
    <t>社團法人雲林縣百日草希望家庭協會</t>
  </si>
  <si>
    <t>102年度外聘督導計畫(家暴加害人追蹤輔導)</t>
  </si>
  <si>
    <t>102年度離婚案件之未成年子女生活適應處遇計畫</t>
  </si>
  <si>
    <t>102年度雲林縣高風險家庭關懷處遇服務計畫</t>
  </si>
  <si>
    <t>社團法人雲林縣兒童少年福利保護協會</t>
  </si>
  <si>
    <t>102年度雲林縣社會工作督導培訓工作坊</t>
  </si>
  <si>
    <t>社會工作者喘息身心紓壓工作坊</t>
  </si>
  <si>
    <t>社工專業研習—塔羅藝術治療工作坊</t>
  </si>
  <si>
    <t>雲林縣社會工作EAP(員工協助)方案</t>
  </si>
  <si>
    <t>該案委員會決議由縣府自辦</t>
  </si>
  <si>
    <t>雲林縣目賭暴力兒童及少年個案處遇服務</t>
  </si>
  <si>
    <t>雲林縣社會工作團體工作技巧增進活動</t>
  </si>
  <si>
    <t>雲林縣102年度優秀社工選拔暨表揚活動</t>
  </si>
  <si>
    <t>辦理102年度本縣志工培力訓練、志工大會師、志願服務倡導等活動</t>
  </si>
  <si>
    <t>補助雲林縣20鄉鎮市老人會102年度辦理各項重陽敬老活動</t>
  </si>
  <si>
    <t>辦理102年度全縣性重陽敬老活動</t>
  </si>
  <si>
    <t>102年度老人及志願服務活動</t>
  </si>
  <si>
    <t>辦理老人福利102年度長青學苑講師鐘點費</t>
  </si>
  <si>
    <t>社團法人雲林縣斗六市老人會等15單位</t>
  </si>
  <si>
    <t>雲林縣102年「縣長盃」全國槌球錦標賽</t>
  </si>
  <si>
    <t>社團法人雲林縣志願服務協會</t>
  </si>
  <si>
    <t>102年度「長青盃」全縣聯合趣味競賽</t>
  </si>
  <si>
    <t>雲林縣老人會</t>
  </si>
  <si>
    <t>雲林縣102年度失智老人懷舊治療團體計畫-時光老學堂</t>
  </si>
  <si>
    <t>社團法人雲林縣老人福利保協會</t>
  </si>
  <si>
    <t>102長期照顧暨身心障礙者需求評估輔具服務專業人力需求</t>
  </si>
  <si>
    <t>雲林縣政府社會處身心障礙福利科</t>
  </si>
  <si>
    <t>102年雲林縣身心障礙者福利與服務需求評估新制計畫</t>
  </si>
  <si>
    <t>雲林縣102年度第一、二區身心障礙者社區日間服務計畫</t>
  </si>
  <si>
    <t>購置身心障礙者復康巴士管控系統車機及衛星導航設備</t>
  </si>
  <si>
    <t>102年度雲林縣身心障礙福利中心清潔維護</t>
  </si>
  <si>
    <t>雲林縣102年度身心障礙者社區適應服務計畫(5區)</t>
  </si>
  <si>
    <t>雲林縣政府身心障礙者復康巴士調度中心計畫</t>
  </si>
  <si>
    <t>雲林縣身心障礙者保護服務計畫</t>
  </si>
  <si>
    <t>雲林縣政府102年度優先採購網路平台實務操作說明會</t>
  </si>
  <si>
    <t>雲林縣沿海地區身心障礙者音樂訓練教學研習計畫</t>
  </si>
  <si>
    <t>社團法人雲林縣北港身心障礙者福利協會</t>
  </si>
  <si>
    <t>雲林縣102年度「輔具銀行」營運充實及擴展計畫</t>
  </si>
  <si>
    <t>社團法人雲林縣物理治療師公會</t>
  </si>
  <si>
    <t>希望樂音-身心障礙才藝培訓計畫</t>
  </si>
  <si>
    <t>社團法人身心障礙者重建協會</t>
  </si>
  <si>
    <t>102年度雲林縣「公益盃」全國身心障礙槌球錦標賽</t>
  </si>
  <si>
    <t>身心障礙兒少親子水中體適運動營</t>
  </si>
  <si>
    <t>身心障礙者布袋戲培訓計畫-當偶們同在一起</t>
  </si>
  <si>
    <t>聽障生烘培技能提升暨產品多元行銷整合計畫</t>
  </si>
  <si>
    <t>社團法人雲林縣聲暉協進會</t>
  </si>
  <si>
    <t>生活巧藝~聲暉家庭手作抒壓坊</t>
  </si>
  <si>
    <t>聽障者家庭溝通技能活化方案</t>
  </si>
  <si>
    <t>社團法人雲林縣聲暉協進會</t>
  </si>
  <si>
    <t>102年度愛在雲林行動柑ㄚ店社福團體聯合通路拓展計畫</t>
  </si>
  <si>
    <t>社區身心障礙者陶藝陶治進階計畫</t>
  </si>
  <si>
    <t>102年「守護健康校園」洗手宣導計畫</t>
  </si>
  <si>
    <t>102年度身心障礙者家庭支持服務計畫</t>
  </si>
  <si>
    <t>輪轉夢想~舞動人生—102年國標輪椅舞隊跳出框架 展現自信舞台訓練活動</t>
  </si>
  <si>
    <t>聽語障者木工技藝訓練計畫</t>
  </si>
  <si>
    <t>雲林縣公益彩券分配款專戶管理費</t>
  </si>
  <si>
    <t>102年度雲林縣幸福專車第2年試辦計畫</t>
  </si>
  <si>
    <t>102年慢飛天使暑期夏令營</t>
  </si>
  <si>
    <t>雲林縣小天使發展協會</t>
  </si>
  <si>
    <t>小魚兒-水中療育運動計畫</t>
  </si>
  <si>
    <t>財團法人天主教若瑟社會福利基金會</t>
  </si>
  <si>
    <t>雲林縣102年社會工作分級訓練研習計畫</t>
  </si>
  <si>
    <t>102年度公益彩券盈餘運用情形說明會研討會</t>
  </si>
  <si>
    <t>雲林縣慶祝中華民國102年母親節暨模範母親表揚大會活動實施計畫</t>
  </si>
  <si>
    <t>身心障礙者復康巴士管控系統之租賃系統資料處理費及通訊費</t>
  </si>
  <si>
    <t>雲林縣102年度身心障礙者輔助器具巡迴維修計畫輔具行動列車開跑~打造輔具無礙資源網</t>
  </si>
  <si>
    <t>促進生活技能-蘭花移植及蘭花組合教學</t>
  </si>
  <si>
    <t>財團法人慶興社會福利基金會</t>
  </si>
  <si>
    <t>社團法人雲林縣斗六市老人會</t>
  </si>
  <si>
    <t xml:space="preserve">居家服務工作內容與工作時間分配參考手
冊
</t>
  </si>
  <si>
    <t>社會處老人福利科</t>
  </si>
  <si>
    <t>老人學習型健身活動「拐杖防身隊」</t>
  </si>
  <si>
    <t>社團法人雲林縣崙背鄉老人會</t>
  </si>
  <si>
    <t>102年度雲林縣「縣長盃」桌球錦標賽活動</t>
  </si>
  <si>
    <t>社團法人雲林縣全人關懷協會</t>
  </si>
  <si>
    <t>『無毒有我、有愛青春』兒童及少年保護及偏差行為防治宣導活動</t>
  </si>
  <si>
    <t>[攜手藝起走]藝術成長營研習計畫書</t>
  </si>
  <si>
    <t>雲林縣天羽文化發展協會</t>
  </si>
  <si>
    <t>雲林縣中高齡肢體障礙者家庭支持服務方案</t>
  </si>
  <si>
    <t>社團法人雲林縣台西身心障礙者福利協會</t>
  </si>
  <si>
    <t>「一路上有我-你不寂寞」脊髓損傷者及其家庭關懷訪視計畫</t>
  </si>
  <si>
    <t>社團法人雲林縣脊髓損傷者協會</t>
  </si>
  <si>
    <t>102年度「關懷弱勢，開創公益彩劵新里程」研討會</t>
  </si>
  <si>
    <t>社團法人雲林縣身心照護協會</t>
  </si>
  <si>
    <t>雲林縣政府102年辦理社會救助法低收入戶中低收入戶審核業務人力充實計畫</t>
  </si>
  <si>
    <t>社會處社會救助行政科</t>
  </si>
  <si>
    <t>雲林縣政府「經濟弱勢邊緣戶」個案管理人力補助計畫</t>
  </si>
  <si>
    <t>雲林縣政府遊民服務人力充實計畫</t>
  </si>
  <si>
    <t>102年度雲林縣早期療育日間托育中心設施修繕計畫</t>
  </si>
  <si>
    <t>社會處婦幼及少年福利科</t>
  </si>
  <si>
    <t>雲林縣心智障礙者居家生活輔導訓練服務計畫</t>
  </si>
  <si>
    <t>社團法人雲林縣虎尾殘障福利協會</t>
  </si>
  <si>
    <t>雲林縣辦理102年度單親家庭領域社工專業技能在職訓練</t>
  </si>
  <si>
    <t>社團法人雲林縣婦女保護會</t>
  </si>
  <si>
    <t>102年度雲林縣毒癮者家庭關懷服務計畫</t>
  </si>
  <si>
    <t>社團法人雲林縣生命線協會</t>
  </si>
  <si>
    <t>雲林縣102年度志工倍增召募計畫</t>
  </si>
  <si>
    <t>102年度雲林縣社會福利及社會工作知能研習--專業基礎課程</t>
  </si>
  <si>
    <t>社團法人雲林縣兒童福利發展協會</t>
  </si>
  <si>
    <t>購置身心障礙者復康巴士車輛之行車紀錄器</t>
  </si>
  <si>
    <t>雲林縣政府社會處身心障礙福利科</t>
  </si>
  <si>
    <t>102年雲林縣兒童福利服務中心社區電腦教學服務計畫</t>
  </si>
  <si>
    <t>社會處婦幼及少年福利科</t>
  </si>
  <si>
    <t>雲林縣102年度兒童少年人身安全巡迴防治活動(與雲林縣102年度禁菸、反毒、反飆車防治活動併案)</t>
  </si>
  <si>
    <t>102年度安溪兒童、青少年暑期文化傳習營</t>
  </si>
  <si>
    <t>雲林縣虎尾鎮安溪社區發展協會</t>
  </si>
  <si>
    <t>舞動生命台灣彩券公益形象蝴蝶故事館102年6-12月水電費申請計畫</t>
  </si>
  <si>
    <t>『銀髮婦女權利、福利、健康一把抓』知性成長活動計畫</t>
  </si>
  <si>
    <t>102年婦女成長讀書會</t>
  </si>
  <si>
    <t>就這樣和自己相遇：藝術治療工作坊</t>
  </si>
  <si>
    <t>幸福家庭-單親家庭喘息服務工作坊</t>
  </si>
  <si>
    <t>102年度雲林縣婦女權益面對面溝通平台座談會計畫</t>
  </si>
  <si>
    <t>財團法人雲萱基金會</t>
  </si>
  <si>
    <t>102年弱勢家庭「活力維他命」體適能親職團體活動</t>
  </si>
  <si>
    <t>「異言通」102年雲林縣外籍配偶通譯人才培訓計畫</t>
  </si>
  <si>
    <t>102年雲林縣異國美食嘉年華會暨外籍配偶社會福利宣導活動</t>
  </si>
  <si>
    <t>102年婦女學苑</t>
  </si>
  <si>
    <t>雲林縣政府性侵害加害人個案管理資訊系統委外建置案</t>
  </si>
  <si>
    <t>雲林縣政府社會處社會工作科</t>
  </si>
  <si>
    <t>雲林縣政府102年度性侵害防治宣導計畫</t>
  </si>
  <si>
    <t>雲林縣政府102年度兒少保護外聘督導暨個案研討實施計畫</t>
  </si>
  <si>
    <t>雲林縣高關懷青少年自我成長團體方案</t>
  </si>
  <si>
    <t xml:space="preserve">雲林縣親屬與繼親收養人親職教育課程
</t>
  </si>
  <si>
    <t>102雲林縣家庭暴力被害人垂直整合服務方案</t>
  </si>
  <si>
    <t>雲林縣離婚案件之未成年子女及家長商談</t>
  </si>
  <si>
    <t>『從遊戲看孩子的世界』兒童服務工作研習</t>
  </si>
  <si>
    <t>千嬌百媚社區睦鄰活動</t>
  </si>
  <si>
    <t>守護人權【暴力零容忍】-紫絲帶防暴音樂會宣導活動 
活力。尊嚴。自主。平權</t>
  </si>
  <si>
    <t>社團法人雲林縣聽語障福利協進會</t>
  </si>
  <si>
    <t>聽語障者多元學習成長培訓計畫</t>
  </si>
  <si>
    <t>一拼一布創意坊「生活美學袋物應用入門班」</t>
  </si>
  <si>
    <t>社團法人雲林縣虎尾殘障福利協會</t>
  </si>
  <si>
    <t>102年心智障礙者健康促進計畫</t>
  </si>
  <si>
    <t>社團法人雲林縣身心障礙者重建協會</t>
  </si>
  <si>
    <t>102年感受生命，發現美麗「希望農園」計畫</t>
  </si>
  <si>
    <t>102年心智障礙者家庭主要照顧者放手放心計畫</t>
  </si>
  <si>
    <t>雲林縣啟智協會</t>
  </si>
  <si>
    <t>102年鼓動人生－心智障礙者打擊樂團訓練計畫</t>
  </si>
  <si>
    <t>身心障礙福利宣導暨健康促進休閒體驗營~原來福利宣導也能好好玩</t>
  </si>
  <si>
    <t>社團法人雲林縣復健青年協進會</t>
  </si>
  <si>
    <t>「同心協力，遇見幸福」身障家庭親子成長營</t>
  </si>
  <si>
    <t>愛在雲林行動柑ㄚ店社福團體聯合通路發展延續計畫</t>
  </si>
  <si>
    <t>社團法人雲林縣身心照護協會</t>
  </si>
  <si>
    <t>102年度雲林縣推動社區發展工作計畫</t>
  </si>
  <si>
    <t xml:space="preserve">102年度雲林縣政府「馬上關懷急難救助」措施
暨社會救助通報機制宣導計畫
</t>
  </si>
  <si>
    <t>雲林縣政府102年度災難管理與社會工作實務訓練計畫</t>
  </si>
  <si>
    <t>102年度提升經濟弱勢戶家庭生活功能活動計畫</t>
  </si>
  <si>
    <t>雲林縣102年度愛不遺失-鍊念有您守護社區失智老人個案計畫</t>
  </si>
  <si>
    <t>社團法人雲林縣老人福利保護協會</t>
  </si>
  <si>
    <t>雲心幸福列車-吃出健康</t>
  </si>
  <si>
    <t>中華民國紅十字會台灣省雲林縣支會</t>
  </si>
  <si>
    <t>公益彩券盈餘分配款運用情形宣導計畫</t>
  </si>
  <si>
    <t>雲林縣102年度志工倍增動員計畫書</t>
  </si>
  <si>
    <t>雲林縣政社會處老人福利科</t>
  </si>
  <si>
    <t>『志在有你，志氣飛揚』雲林縣102年度績優志工表揚暨聯誼活動計畫</t>
  </si>
  <si>
    <t>雲林縣政府社會處老人福利科</t>
  </si>
  <si>
    <t>雲林縣身心障礙者保護服務計畫</t>
  </si>
  <si>
    <t>華聖家園消防自動撒水系統緊急電源設備工程申請補助計畫</t>
  </si>
  <si>
    <t>財團法人天主教會嘉義教區附設雲林縣私立華聖啟能發展中心</t>
  </si>
  <si>
    <t>102年雲林縣公益彩券盈餘分配款補助及結果明細</t>
  </si>
  <si>
    <t>編號</t>
  </si>
  <si>
    <t>計畫名稱</t>
  </si>
  <si>
    <t>單位</t>
  </si>
  <si>
    <t>補助金額</t>
  </si>
  <si>
    <t>103年雲林縣公益彩券盈餘分配款補助及結果明細</t>
  </si>
  <si>
    <t>雲林縣政府103年度兒少保護外聘督導暨個案研討實施計畫</t>
  </si>
  <si>
    <t>社會工作科</t>
  </si>
  <si>
    <t>雲林縣103年社會工作分級訓練研習計畫</t>
  </si>
  <si>
    <t>雲林縣103年社會工作EAP(員工協助~心理諮商)方案</t>
  </si>
  <si>
    <t>雲林縣103年度優秀社工選拔暨表揚活動</t>
  </si>
  <si>
    <t>婦幼專車油料費及加保乘客險費用</t>
  </si>
  <si>
    <t>社會處社會工作科</t>
  </si>
  <si>
    <t>103年度雲林縣政府辦理私下收養媒合服務及自行求助者安置費用補助計畫</t>
  </si>
  <si>
    <t>社工專業知能研習—家族治療系列工作坊</t>
  </si>
  <si>
    <t>團體技術工作坊~心理劇的運用</t>
  </si>
  <si>
    <t>社團法人雲林縣全人關懷協會</t>
  </si>
  <si>
    <t>家庭評估與家庭會談工作坊</t>
  </si>
  <si>
    <t>社團法人雲林縣保障協會</t>
  </si>
  <si>
    <t>非語言式的個案評估與陪伴~沙盤運用於社工服務</t>
  </si>
  <si>
    <t>「家家有愛，防暴總動員」</t>
  </si>
  <si>
    <t>中華民國新女性聯合會</t>
  </si>
  <si>
    <t>「雲林縣目睹暴力兒童及少年個案處遇服務」</t>
  </si>
  <si>
    <t>「雲林縣家庭暴力通報案件初篩服務計畫」</t>
  </si>
  <si>
    <t>103年度離婚案件之未成年子女生活適應處遇計畫</t>
  </si>
  <si>
    <t>社團法人雲林縣百里香兒童青少年關懷協會</t>
  </si>
  <si>
    <t>雲林縣103年度高關懷青少年自我成長團體方案</t>
  </si>
  <si>
    <t>雲林縣兒童福利發展協會</t>
  </si>
  <si>
    <t>社團法人雲林縣飛耀青年發展協會</t>
  </si>
  <si>
    <t>103年度雲林縣毒癮者家庭關懷服務計畫</t>
  </si>
  <si>
    <t>雲林縣生命線協會</t>
  </si>
  <si>
    <t>兒少身體自主權及性侵害防治培力研習暨影音互動宣導</t>
  </si>
  <si>
    <t>台灣心境探索學會</t>
  </si>
  <si>
    <t>雲林縣辦理103年度身心障礙者社區日間照顧服務</t>
  </si>
  <si>
    <t>103年度優先採購網路平台實務操作說明會</t>
  </si>
  <si>
    <t>103年度雲林縣身心障礙者社區適應服務計畫</t>
  </si>
  <si>
    <t>雲林縣身心障礙者福利與服務需求評估計畫</t>
  </si>
  <si>
    <t>103年長期照顧暨身心障礙者需求評估輔具服務專業人力需求</t>
  </si>
  <si>
    <t>103年度雲林縣公益彩券實施居家護理、居家復健及喘息服務計畫</t>
  </si>
  <si>
    <t>雲林縣衛生局</t>
  </si>
  <si>
    <t>雲林法人雲林縣復健青年協進會</t>
  </si>
  <si>
    <t>雲林縣103年度身心障礙者輔助器具巡迴維修計畫-輔具行動列車開跑~打造輔具無礙資源網</t>
  </si>
  <si>
    <t>身心障礙者運動休閒
舞蹈訓練支持服務方案</t>
  </si>
  <si>
    <t>身心障礙者社區作業技能培訓產品行銷計畫</t>
  </si>
  <si>
    <t>社區身心障礙者陶藝陶冶進階計畫</t>
  </si>
  <si>
    <t>社團法人雲林縣脊髓損傷者協會</t>
  </si>
  <si>
    <t>「充電、加油、再上路！」脊髓損傷照顧者支持成長團體計畫</t>
  </si>
  <si>
    <t>脊髓損傷者家庭支持暨校園宣導活動</t>
  </si>
  <si>
    <t>看見生命中的美好-身心障礙者園藝陶冶計畫</t>
  </si>
  <si>
    <t>希望樂音-身心障礙者才藝培訓計畫</t>
  </si>
  <si>
    <t>音無礙．樂自在~身心障礙者陶笛音樂教學研習計畫</t>
  </si>
  <si>
    <t>雲林縣身心障礙者家庭托顧服務拓點計畫</t>
  </si>
  <si>
    <t>幸福加油站~雲林縣中高齡肢體障礙者家庭支持服務方案</t>
  </si>
  <si>
    <t>社團法人雲林縣台西身心障礙者福利協會</t>
  </si>
  <si>
    <t>103年度「輔具銀行」營運計畫</t>
  </si>
  <si>
    <t>社團法人雲林縣輔助科技服務協會</t>
  </si>
  <si>
    <t>鼓舞歡心-心智障礙者打擊樂團訓練計畫</t>
  </si>
  <si>
    <t>社團法人雲林縣啟智協會</t>
  </si>
  <si>
    <t>103年心智障礙者家庭主要照顧者放手放心計畫</t>
  </si>
  <si>
    <t>Follow me~律動、手作樂活團體</t>
  </si>
  <si>
    <t>社團法人雲林聲暉協進會</t>
  </si>
  <si>
    <t>指舞傳情~生活手語培力班</t>
  </si>
  <si>
    <t>聽語障者木工技藝訓練班</t>
  </si>
  <si>
    <t>手語翻譯服務受理窗口</t>
  </si>
  <si>
    <t>手語翻譯人員-專業基礎培訓班</t>
  </si>
  <si>
    <t>布袋戲培訓計畫-"偶"有情</t>
  </si>
  <si>
    <t>慢飛天使假日托顧</t>
  </si>
  <si>
    <t>社團法人雲林縣小天使發展協會</t>
  </si>
  <si>
    <t>社區高齡、本會會員「謀生技能培訓班」</t>
  </si>
  <si>
    <t>社團法人雲林縣身心障礙福利協會</t>
  </si>
  <si>
    <t>雲林縣「公益盃」全
國身心障礙者槌球錦標賽</t>
  </si>
  <si>
    <t>GOGO兒少水水療一夏活動</t>
  </si>
  <si>
    <t>雲林縣心智障礙者居家生活輔導訓練服務</t>
  </si>
  <si>
    <t>身心障礙者腦筋急轉彎．「撞球」</t>
  </si>
  <si>
    <t>雲林縣弱勢家庭幸福存款資產累積脫貧方案</t>
  </si>
  <si>
    <t>社會處社會救助行政科</t>
  </si>
  <si>
    <t>雲林縣實（食）物銀行實施計畫</t>
  </si>
  <si>
    <t>雲林縣慶祝103年度父親節暨模範父親、好人好事代表表揚大會實施計畫</t>
  </si>
  <si>
    <t>雲林縣慶祝103年度母親節暨模範母親表揚大會實施計畫</t>
  </si>
  <si>
    <t>雲林縣政府103年度辦理低收入戶以工代賑實施計畫</t>
  </si>
  <si>
    <t xml:space="preserve">103年度雲林縣政府「馬上關懷急難救助」措施暨社會救助通報機制宣導計畫
</t>
  </si>
  <si>
    <t>雲林縣社區經營輔導委託方案實施計畫</t>
  </si>
  <si>
    <t>103年度雲林縣社區生活調查計畫</t>
  </si>
  <si>
    <t>103年度補助辦理加強社區發展協會各項活動及各項建設計畫</t>
  </si>
  <si>
    <t>103年度雲林縣社區發展工作人員研習計畫</t>
  </si>
  <si>
    <t>103年度雲林縣經濟弱
勢戶個別家庭支持個
案管理服務計畫</t>
  </si>
  <si>
    <t>雲林縣請領社福津貼與弱勢族群脫貧關懷訪視協助計畫</t>
  </si>
  <si>
    <t>社團法人雲林縣佛教善行慈悲功德會</t>
  </si>
  <si>
    <t>辦理103度本縣志工培力訓練、志工福利措施、志願服務倡導等活動</t>
  </si>
  <si>
    <t>補助雲林縣20鄉鎮市老人會103年度辦理各項重陽敬老活動</t>
  </si>
  <si>
    <t>辦理103年度雲林縣全縣性重陽敬老活動</t>
  </si>
  <si>
    <t>雲林縣103年度長期照顧第二期整合計畫-照顧服務【日間照顧(含失智症)、居家服務、家庭托顧】設施設備補助計畫</t>
  </si>
  <si>
    <t>103年度老人福利暨志願服務推展計畫</t>
  </si>
  <si>
    <t>103年度雲林縣長期照顧宣導~活齡活現表演劇團補助計畫</t>
  </si>
  <si>
    <t>辦理老人福利103年度長青學苑講師鐘點費</t>
  </si>
  <si>
    <t>雲林縣103年「縣長盃」全國槌球錦標賽</t>
  </si>
  <si>
    <t>雲林縣老人會103年度長青盃趣味競賽</t>
  </si>
  <si>
    <t>雲林縣老人長期照顧機構品質創新提升計畫-「自立支援照顧」模式導入先期計畫</t>
  </si>
  <si>
    <t>辦理老人學習型健身活動「拐杖防身隊」</t>
  </si>
  <si>
    <t>社團法人雲林縣崙背鄉老人會</t>
  </si>
  <si>
    <t>分享綠色生活 關懷農業文化-雲林縣103年寒假親子休閒活動計畫</t>
  </si>
  <si>
    <t>婦幼及少年福利科</t>
  </si>
  <si>
    <t>103年雲林縣兒童福利服務中心社區電腦教學服務計畫</t>
  </si>
  <si>
    <t>103年度雲林縣弱勢家庭子女課後照顧計畫</t>
  </si>
  <si>
    <t>雲林縣政府103年婦幼福利服務人力充實計畫</t>
  </si>
  <si>
    <t>雲林縣政府辦理發展遲緩兒童早期療育費用補助實施計畫</t>
  </si>
  <si>
    <t>雲林縣青少年職涯探索研習營</t>
  </si>
  <si>
    <t>103年國小夏令營</t>
  </si>
  <si>
    <t>103年國中夏令營</t>
  </si>
  <si>
    <t>103年親子知性活動</t>
  </si>
  <si>
    <t>弱勢家庭兒童人際關係成長團體-心靈捕手</t>
  </si>
  <si>
    <t xml:space="preserve">
社團法人雲林縣社會保障協會</t>
  </si>
  <si>
    <t>「迎向自我」青少年生涯工作坊</t>
  </si>
  <si>
    <t>103年度安溪兒童、青少年暑期民俗技藝研習營</t>
  </si>
  <si>
    <t xml:space="preserve">
雲林縣虎尾鎮安溪社區發展協會</t>
  </si>
  <si>
    <t>暑期活力探索成長之旅暨小小理財營</t>
  </si>
  <si>
    <t>103年小小廚師體驗營</t>
  </si>
  <si>
    <t>103年慢飛天使暑期夏令營</t>
  </si>
  <si>
    <t>「異愛、剪愛」103年雲林縣居家美髮服務暨推動公益服務計畫</t>
  </si>
  <si>
    <t>『103年雲林縣外籍配偶家庭社區關懷服務工作及資源連結計畫【台西區】』</t>
  </si>
  <si>
    <t>『103年雲林縣外籍配偶家庭社區關懷服務工作及資源連結計畫【西螺區】』</t>
  </si>
  <si>
    <t>「103年雲林縣外籍配偶家庭社區關懷服務工作及資源連結計畫-『虎尾區』」</t>
  </si>
  <si>
    <t>「103年雲林縣外籍配偶家庭社區關懷服務工作及資源連結計畫-『斗南區』」</t>
  </si>
  <si>
    <t>103年度雲林縣外籍配偶家庭社區關懷服務工作及資源連結計畫(北港區)</t>
  </si>
  <si>
    <t>單親家庭領域社工專業技能在職訓練</t>
  </si>
  <si>
    <t>雲林縣婦女保護會</t>
  </si>
  <si>
    <t>103年單親個案管理跨單位整合聯繫計畫</t>
  </si>
  <si>
    <t>103年雲林縣北港區單親家庭服務網絡工作站</t>
  </si>
  <si>
    <t>103年雲林縣斗南區單親家庭服務網絡工作站</t>
  </si>
  <si>
    <t>關懷男性單親家庭個案管理服務方案</t>
  </si>
  <si>
    <t>103年「『遇見幸福』婦女成長團體」</t>
  </si>
  <si>
    <t>103年雲林縣農村婦女權益促進計畫</t>
  </si>
  <si>
    <t>103年度婦女福利成長講座</t>
  </si>
  <si>
    <t>103年雲林縣婦女福利工作（103年婦女學苑）</t>
  </si>
  <si>
    <t>103年『姊姊妹妹show暨模範婆媳表揚活動』</t>
  </si>
  <si>
    <t>103年『一起舞動、健康黃金人生』知性成長活動計畫</t>
  </si>
  <si>
    <t>社團法人雲林縣沐馨服務協會</t>
  </si>
  <si>
    <t>『與花草作朋友，讓奶奶更樂活』銀髮婦女園藝治療計畫</t>
  </si>
  <si>
    <t>103年度婦女學苑</t>
  </si>
  <si>
    <t>鈴蘭愛心早餐屋培力支持計畫</t>
  </si>
  <si>
    <t>雲林縣婦女保護會</t>
  </si>
  <si>
    <t>103年雲林縣公益彩券盈配款專戶管理費</t>
  </si>
  <si>
    <t>103年度公益彩券盈餘運用情形說明會研討會</t>
  </si>
  <si>
    <t>103年度雲林縣幸福專車第3年試辦計畫</t>
  </si>
  <si>
    <t>102年第四次審議通過案件</t>
  </si>
  <si>
    <t>雲林縣政府遊民服務-訪視交通費計畫</t>
  </si>
  <si>
    <t>雲林縣政府「經濟弱勢邊緣戶」個案管理服務-訪視交通費計畫</t>
  </si>
  <si>
    <t>雲林縣政府103年辦理社會救助法低收入戶及中低收入戶審核業務-訪視交通費計畫</t>
  </si>
  <si>
    <t>103年度雲林縣身心障礙福利服務中心清潔維護</t>
  </si>
  <si>
    <t>青春樂談性-美好三部曲</t>
  </si>
  <si>
    <t>103年第1次審議通過案件</t>
  </si>
  <si>
    <t>103年雲林縣家庭暴力防治通譯人員培力計畫</t>
  </si>
  <si>
    <t>社團法人雲林縣社會關懷協會</t>
  </si>
  <si>
    <t>103年度公益彩券盈餘分配款運用情形宣導計畫</t>
  </si>
  <si>
    <t>雲林縣政府社會處身心障礙福利科</t>
  </si>
  <si>
    <t>「溝通無窘境、傾聽你我心」身心障礙家庭親子教育坊計畫書</t>
  </si>
  <si>
    <t>雲林法人雲林縣復健青年協進會</t>
  </si>
  <si>
    <t>雲林縣政府駐法院家事服務中心計畫</t>
  </si>
  <si>
    <t>雲林縣政府社會處社會工作科</t>
  </si>
  <si>
    <t>雲林縣政府103年度家庭暴力防治宣導計畫</t>
  </si>
  <si>
    <t>103年度兒童少年性交易防治宣導計畫</t>
  </si>
  <si>
    <t>103年雲林縣收出養新制宣導計畫</t>
  </si>
  <si>
    <t>雲林縣實物銀行實施計畫-補助社工員訪視交通費</t>
  </si>
  <si>
    <t>社會處社會救助行政科</t>
  </si>
  <si>
    <t>雲林縣政府103年辦理社會救助法低收入戶及中低收入戶審核業務-訪視交通費計畫</t>
  </si>
  <si>
    <t>雲林縣政府社會處社會救助行政科</t>
  </si>
  <si>
    <t>103年度雲林縣政府社會福利通報機制及協助處遇措施教育訓練計畫</t>
  </si>
  <si>
    <t>雲林縣103年度長期照顧第二期整合計畫-照顧服務【日間照顧(含失智症)、居家服務、家庭托顧】設施設備變更案</t>
  </si>
  <si>
    <t>雲林縣政府社會處老人福利科</t>
  </si>
  <si>
    <t>103年度提升經濟弱勢戶家庭功能活動計畫</t>
  </si>
  <si>
    <t>103年度協助低收入戶及中低收入戶就業-蝴蝶蘭教學計畫</t>
  </si>
  <si>
    <t>103年度協助弱勢家庭創造產能脫離貧窮計畫</t>
  </si>
  <si>
    <t>103年度老人福利人員各項服務提升計畫</t>
  </si>
  <si>
    <t>舞動生命台灣彩券公益形象蝴蝶故事館103年6-12月營運費申請計畫</t>
  </si>
  <si>
    <t>雲林縣政府社會處婦幼及少年福利科</t>
  </si>
  <si>
    <t>103年度雲林縣社會工作督導培訓坊</t>
  </si>
  <si>
    <t>有愛社區‧攜手反暴力‧無暴家園‧暴力零容忍─紫絲帶防暴宣導活動</t>
  </si>
  <si>
    <t>「健康、活力一起來」社區睦鄰活動</t>
  </si>
  <si>
    <t>103年第2次審議通過案件</t>
  </si>
  <si>
    <t>修正案</t>
  </si>
  <si>
    <t>103年第3次審議通過案件</t>
  </si>
  <si>
    <t>雲林縣政府「經濟弱勢邊緣戶」個案管理服務-訪視交通費計畫</t>
  </si>
  <si>
    <t>民國103年斗南地區遊民及貧困弱勢者供餐暨日常生活關懷服務計畫</t>
  </si>
  <si>
    <t>社團法人中華民國恩友愛心協會</t>
  </si>
  <si>
    <t>103年度自立、自信、自我提昇-社會培力計劃</t>
  </si>
  <si>
    <t>103年第4次審議通過案件</t>
  </si>
  <si>
    <t>103年本縣機構附設兒童遊樂設施專業安檢及宣導實施計畫</t>
  </si>
  <si>
    <t>雲林縣政府社會處婦幼及少年福利科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</si>
</sst>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_-* #,##0.0_-;\-* #,##0.0_-;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0_);\(#,##0\)"/>
    <numFmt numFmtId="184" formatCode="#,##0_);[Red]\(#,##0\)"/>
    <numFmt numFmtId="185" formatCode="0;[Red]0"/>
    <numFmt numFmtId="186" formatCode="#,##0;[Red]#,##0"/>
  </numFmts>
  <fonts count="16">
    <font>
      <sz val="12"/>
      <name val="新細明體"/>
      <family val="1"/>
    </font>
    <font>
      <sz val="9"/>
      <name val="新細明體"/>
      <family val="1"/>
    </font>
    <font>
      <u val="single"/>
      <sz val="10.8"/>
      <color indexed="36"/>
      <name val="新細明體"/>
      <family val="1"/>
    </font>
    <font>
      <u val="single"/>
      <sz val="10.8"/>
      <color indexed="12"/>
      <name val="新細明體"/>
      <family val="1"/>
    </font>
    <font>
      <sz val="12"/>
      <name val="標楷體"/>
      <family val="4"/>
    </font>
    <font>
      <sz val="12"/>
      <color indexed="8"/>
      <name val="標楷體"/>
      <family val="4"/>
    </font>
    <font>
      <sz val="12"/>
      <color indexed="8"/>
      <name val="新細明體"/>
      <family val="1"/>
    </font>
    <font>
      <b/>
      <sz val="12"/>
      <name val="新細明體"/>
      <family val="1"/>
    </font>
    <font>
      <b/>
      <sz val="12"/>
      <name val="標楷體"/>
      <family val="4"/>
    </font>
    <font>
      <b/>
      <sz val="20"/>
      <color indexed="8"/>
      <name val="標楷體"/>
      <family val="4"/>
    </font>
    <font>
      <sz val="14"/>
      <color indexed="8"/>
      <name val="標楷體"/>
      <family val="4"/>
    </font>
    <font>
      <sz val="14"/>
      <name val="標楷體"/>
      <family val="4"/>
    </font>
    <font>
      <sz val="14"/>
      <color indexed="8"/>
      <name val="新細明體"/>
      <family val="1"/>
    </font>
    <font>
      <sz val="11"/>
      <color indexed="8"/>
      <name val="標楷體"/>
      <family val="4"/>
    </font>
    <font>
      <sz val="12"/>
      <name val="細明體"/>
      <family val="3"/>
    </font>
    <font>
      <sz val="12"/>
      <color indexed="8"/>
      <name val="細明體"/>
      <family val="3"/>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thin">
        <color indexed="8"/>
      </right>
      <top style="thin"/>
      <bottom>
        <color indexed="63"/>
      </bottom>
    </border>
    <border>
      <left style="thin"/>
      <right>
        <color indexed="63"/>
      </right>
      <top style="thin"/>
      <bottom style="thin">
        <color indexed="8"/>
      </bottom>
    </border>
    <border>
      <left style="thin"/>
      <right style="thin"/>
      <top style="thin">
        <color indexed="8"/>
      </top>
      <bottom style="thin">
        <color indexed="8"/>
      </bottom>
    </border>
    <border>
      <left style="thin"/>
      <right style="thin"/>
      <top>
        <color indexed="63"/>
      </top>
      <bottom style="thin">
        <color indexed="8"/>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60">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3" fontId="4" fillId="0" borderId="0" xfId="0" applyNumberFormat="1" applyFont="1" applyAlignment="1">
      <alignment vertical="center"/>
    </xf>
    <xf numFmtId="10" fontId="4" fillId="0" borderId="0" xfId="20" applyNumberFormat="1" applyFont="1" applyAlignment="1">
      <alignment vertical="center"/>
    </xf>
    <xf numFmtId="0" fontId="4" fillId="0" borderId="1" xfId="0" applyFont="1" applyBorder="1" applyAlignment="1">
      <alignment vertical="center" wrapText="1"/>
    </xf>
    <xf numFmtId="3" fontId="4" fillId="0" borderId="1" xfId="0" applyNumberFormat="1" applyFont="1" applyBorder="1" applyAlignment="1">
      <alignment horizontal="right" vertical="center"/>
    </xf>
    <xf numFmtId="0" fontId="5" fillId="0" borderId="1" xfId="0" applyFont="1" applyBorder="1" applyAlignment="1">
      <alignment vertical="center" wrapText="1"/>
    </xf>
    <xf numFmtId="10" fontId="4" fillId="0" borderId="1" xfId="20" applyNumberFormat="1" applyFont="1" applyBorder="1" applyAlignment="1">
      <alignment vertical="center"/>
    </xf>
    <xf numFmtId="3" fontId="4" fillId="0" borderId="1" xfId="0" applyNumberFormat="1" applyFont="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179" fontId="0" fillId="2" borderId="1" xfId="0" applyNumberFormat="1" applyFont="1" applyFill="1" applyBorder="1" applyAlignment="1">
      <alignment horizontal="right" vertical="center"/>
    </xf>
    <xf numFmtId="179" fontId="0" fillId="2" borderId="1" xfId="0" applyNumberFormat="1" applyFont="1" applyFill="1" applyBorder="1" applyAlignment="1">
      <alignment horizontal="right" vertical="center" wrapText="1"/>
    </xf>
    <xf numFmtId="0" fontId="0" fillId="2"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right" vertical="center"/>
    </xf>
    <xf numFmtId="179" fontId="6" fillId="2" borderId="1" xfId="0" applyNumberFormat="1" applyFont="1" applyFill="1" applyBorder="1" applyAlignment="1">
      <alignment horizontal="right" vertical="center" wrapText="1"/>
    </xf>
    <xf numFmtId="179" fontId="6" fillId="2" borderId="1" xfId="0" applyNumberFormat="1" applyFont="1" applyFill="1" applyBorder="1" applyAlignment="1">
      <alignment horizontal="right" vertical="center" wrapText="1" shrinkToFit="1"/>
    </xf>
    <xf numFmtId="179" fontId="6" fillId="2"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right" vertical="center"/>
    </xf>
    <xf numFmtId="0" fontId="0" fillId="2" borderId="0" xfId="0" applyFill="1" applyAlignment="1">
      <alignment vertical="center" wrapText="1"/>
    </xf>
    <xf numFmtId="0" fontId="0" fillId="2" borderId="0" xfId="0" applyFill="1" applyAlignment="1">
      <alignment horizontal="right" vertical="center"/>
    </xf>
    <xf numFmtId="179" fontId="0" fillId="3" borderId="0" xfId="0" applyNumberFormat="1" applyFont="1" applyFill="1" applyAlignment="1">
      <alignment horizontal="right" vertical="center"/>
    </xf>
    <xf numFmtId="0" fontId="6" fillId="2" borderId="0" xfId="16" applyFont="1" applyFill="1">
      <alignment/>
      <protection/>
    </xf>
    <xf numFmtId="0" fontId="6" fillId="2" borderId="0" xfId="16" applyFont="1" applyFill="1" applyAlignment="1">
      <alignment horizontal="left"/>
      <protection/>
    </xf>
    <xf numFmtId="41" fontId="6" fillId="2" borderId="0" xfId="16" applyNumberFormat="1" applyFont="1" applyFill="1" applyAlignment="1">
      <alignment horizontal="right"/>
      <protection/>
    </xf>
    <xf numFmtId="0" fontId="6" fillId="2" borderId="0" xfId="16" applyFont="1" applyFill="1" applyAlignment="1">
      <alignment horizontal="right"/>
      <protection/>
    </xf>
    <xf numFmtId="0" fontId="10" fillId="2" borderId="1" xfId="16" applyFont="1" applyFill="1" applyBorder="1" applyAlignment="1">
      <alignment horizontal="center" vertical="center"/>
      <protection/>
    </xf>
    <xf numFmtId="0" fontId="10" fillId="2" borderId="1" xfId="16" applyFont="1" applyFill="1" applyBorder="1" applyAlignment="1">
      <alignment horizontal="left" vertical="center"/>
      <protection/>
    </xf>
    <xf numFmtId="0" fontId="10" fillId="2" borderId="1" xfId="16" applyFont="1" applyFill="1" applyBorder="1" applyAlignment="1">
      <alignment horizontal="right"/>
      <protection/>
    </xf>
    <xf numFmtId="0" fontId="10" fillId="2" borderId="1" xfId="16" applyFont="1" applyFill="1" applyBorder="1" applyAlignment="1">
      <alignment horizontal="center"/>
      <protection/>
    </xf>
    <xf numFmtId="0" fontId="10" fillId="2" borderId="1" xfId="16" applyFont="1" applyFill="1" applyBorder="1" applyAlignment="1">
      <alignment horizontal="left" vertical="center" wrapText="1"/>
      <protection/>
    </xf>
    <xf numFmtId="41" fontId="10" fillId="2" borderId="1" xfId="16" applyNumberFormat="1" applyFont="1" applyFill="1" applyBorder="1" applyAlignment="1">
      <alignment horizontal="right" vertical="center" wrapText="1"/>
      <protection/>
    </xf>
    <xf numFmtId="41" fontId="10" fillId="2" borderId="1" xfId="16" applyNumberFormat="1" applyFont="1" applyFill="1" applyBorder="1" applyAlignment="1">
      <alignment horizontal="left" vertical="center" wrapText="1"/>
      <protection/>
    </xf>
    <xf numFmtId="41" fontId="10" fillId="2" borderId="1" xfId="16" applyNumberFormat="1" applyFont="1" applyFill="1" applyBorder="1" applyAlignment="1">
      <alignment horizontal="left" vertical="center"/>
      <protection/>
    </xf>
    <xf numFmtId="0" fontId="10" fillId="2" borderId="1" xfId="16" applyFont="1" applyFill="1" applyBorder="1" applyAlignment="1">
      <alignment horizontal="left"/>
      <protection/>
    </xf>
    <xf numFmtId="0" fontId="11" fillId="2" borderId="1" xfId="16" applyFont="1" applyFill="1" applyBorder="1" applyAlignment="1">
      <alignment horizontal="justify" vertical="top" wrapText="1"/>
      <protection/>
    </xf>
    <xf numFmtId="0" fontId="11" fillId="2" borderId="1" xfId="16" applyFont="1" applyFill="1" applyBorder="1" applyAlignment="1">
      <alignment horizontal="left" vertical="top" wrapText="1"/>
      <protection/>
    </xf>
    <xf numFmtId="41" fontId="11" fillId="2" borderId="1" xfId="16" applyNumberFormat="1" applyFont="1" applyFill="1" applyBorder="1" applyAlignment="1">
      <alignment horizontal="right"/>
      <protection/>
    </xf>
    <xf numFmtId="0" fontId="10" fillId="2" borderId="1" xfId="16" applyFont="1" applyFill="1" applyBorder="1" applyAlignment="1">
      <alignment horizontal="left" vertical="top" wrapText="1"/>
      <protection/>
    </xf>
    <xf numFmtId="0" fontId="11" fillId="2" borderId="1" xfId="16" applyFont="1" applyFill="1" applyBorder="1" applyAlignment="1">
      <alignment vertical="top" wrapText="1"/>
      <protection/>
    </xf>
    <xf numFmtId="41" fontId="11" fillId="2" borderId="1" xfId="16" applyNumberFormat="1" applyFont="1" applyFill="1" applyBorder="1" applyAlignment="1">
      <alignment horizontal="right" vertical="center" wrapText="1"/>
      <protection/>
    </xf>
    <xf numFmtId="0" fontId="11" fillId="2" borderId="1" xfId="16" applyFont="1" applyFill="1" applyBorder="1">
      <alignment/>
      <protection/>
    </xf>
    <xf numFmtId="0" fontId="10" fillId="2" borderId="1" xfId="16" applyFont="1" applyFill="1" applyBorder="1" applyAlignment="1">
      <alignment vertical="top" wrapText="1"/>
      <protection/>
    </xf>
    <xf numFmtId="0" fontId="10" fillId="2" borderId="1" xfId="16" applyFont="1" applyFill="1" applyBorder="1" applyAlignment="1">
      <alignment horizontal="justify" vertical="top" wrapText="1"/>
      <protection/>
    </xf>
    <xf numFmtId="41" fontId="10" fillId="2" borderId="1" xfId="16" applyNumberFormat="1" applyFont="1" applyFill="1" applyBorder="1" applyAlignment="1">
      <alignment horizontal="right" vertical="top" wrapText="1"/>
      <protection/>
    </xf>
    <xf numFmtId="41" fontId="10" fillId="2" borderId="1" xfId="16" applyNumberFormat="1" applyFont="1" applyFill="1" applyBorder="1" applyAlignment="1">
      <alignment horizontal="right"/>
      <protection/>
    </xf>
    <xf numFmtId="41" fontId="10" fillId="2" borderId="1" xfId="16" applyNumberFormat="1" applyFont="1" applyFill="1" applyBorder="1" applyAlignment="1">
      <alignment horizontal="right" wrapText="1"/>
      <protection/>
    </xf>
    <xf numFmtId="41" fontId="10" fillId="2" borderId="1" xfId="16" applyNumberFormat="1" applyFont="1" applyFill="1" applyBorder="1" applyAlignment="1">
      <alignment horizontal="right" vertical="center"/>
      <protection/>
    </xf>
    <xf numFmtId="41" fontId="11" fillId="2" borderId="1" xfId="16" applyNumberFormat="1" applyFont="1" applyFill="1" applyBorder="1" applyAlignment="1">
      <alignment horizontal="left" vertical="center" wrapText="1"/>
      <protection/>
    </xf>
    <xf numFmtId="0" fontId="10" fillId="2" borderId="1" xfId="16" applyFont="1" applyFill="1" applyBorder="1" applyAlignment="1">
      <alignment horizontal="left" wrapText="1"/>
      <protection/>
    </xf>
    <xf numFmtId="41" fontId="10" fillId="2" borderId="1" xfId="0" applyNumberFormat="1" applyFont="1" applyFill="1" applyBorder="1" applyAlignment="1">
      <alignment wrapText="1"/>
    </xf>
    <xf numFmtId="41" fontId="10" fillId="2" borderId="2" xfId="0" applyNumberFormat="1" applyFont="1" applyFill="1" applyBorder="1" applyAlignment="1">
      <alignment wrapText="1"/>
    </xf>
    <xf numFmtId="41" fontId="12" fillId="2" borderId="1" xfId="16" applyNumberFormat="1" applyFont="1" applyFill="1" applyBorder="1" applyAlignment="1">
      <alignment horizontal="right"/>
      <protection/>
    </xf>
    <xf numFmtId="0" fontId="0" fillId="2" borderId="0" xfId="16" applyFill="1">
      <alignment/>
      <protection/>
    </xf>
    <xf numFmtId="0" fontId="0" fillId="2" borderId="0" xfId="16" applyFill="1" applyAlignment="1">
      <alignment horizontal="left"/>
      <protection/>
    </xf>
    <xf numFmtId="0" fontId="0" fillId="2" borderId="0" xfId="0" applyFill="1" applyAlignment="1">
      <alignment horizontal="left" vertical="center"/>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16" applyFont="1" applyFill="1" applyBorder="1" applyAlignment="1">
      <alignment horizontal="left" vertical="center" wrapText="1"/>
      <protection/>
    </xf>
    <xf numFmtId="0" fontId="5" fillId="2" borderId="1" xfId="16" applyFont="1" applyFill="1" applyBorder="1" applyAlignment="1">
      <alignment horizontal="center" vertical="center"/>
      <protection/>
    </xf>
    <xf numFmtId="0" fontId="5" fillId="2" borderId="1" xfId="0" applyFont="1" applyFill="1" applyBorder="1" applyAlignment="1">
      <alignment horizontal="justify" vertical="top" wrapText="1"/>
    </xf>
    <xf numFmtId="0" fontId="5" fillId="2" borderId="1" xfId="0" applyFont="1" applyFill="1" applyBorder="1" applyAlignment="1">
      <alignment horizontal="left" vertical="center" wrapText="1"/>
    </xf>
    <xf numFmtId="0" fontId="5"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5" fillId="2" borderId="3" xfId="0" applyFont="1" applyFill="1" applyBorder="1" applyAlignment="1">
      <alignment vertical="center"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1" xfId="0"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11" fillId="2" borderId="1" xfId="0" applyFont="1" applyFill="1" applyBorder="1" applyAlignment="1">
      <alignment wrapText="1"/>
    </xf>
    <xf numFmtId="0" fontId="10" fillId="2" borderId="1" xfId="0" applyFont="1" applyFill="1" applyBorder="1" applyAlignment="1">
      <alignment vertical="center"/>
    </xf>
    <xf numFmtId="0" fontId="10" fillId="2" borderId="2" xfId="0" applyFont="1" applyFill="1" applyBorder="1" applyAlignment="1">
      <alignment horizontal="left" wrapText="1"/>
    </xf>
    <xf numFmtId="0" fontId="10" fillId="2" borderId="2" xfId="0" applyFont="1" applyFill="1" applyBorder="1" applyAlignment="1">
      <alignment vertical="center"/>
    </xf>
    <xf numFmtId="0" fontId="10" fillId="2" borderId="1" xfId="0" applyFont="1" applyFill="1" applyBorder="1" applyAlignment="1">
      <alignment horizontal="left" wrapText="1"/>
    </xf>
    <xf numFmtId="0" fontId="5"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1" fontId="5" fillId="2" borderId="1" xfId="0" applyNumberFormat="1" applyFont="1" applyFill="1" applyBorder="1" applyAlignment="1">
      <alignment horizontal="right" vertical="center" wrapText="1"/>
    </xf>
    <xf numFmtId="41" fontId="5" fillId="2" borderId="1" xfId="16" applyNumberFormat="1" applyFont="1" applyFill="1" applyBorder="1" applyAlignment="1">
      <alignment horizontal="right" vertical="center" wrapText="1"/>
      <protection/>
    </xf>
    <xf numFmtId="41" fontId="5" fillId="2" borderId="0" xfId="0" applyNumberFormat="1" applyFont="1" applyFill="1" applyBorder="1" applyAlignment="1">
      <alignment horizontal="right" vertical="center" wrapText="1"/>
    </xf>
    <xf numFmtId="41" fontId="4" fillId="2" borderId="1" xfId="0" applyNumberFormat="1" applyFont="1" applyFill="1" applyBorder="1" applyAlignment="1">
      <alignment horizontal="right" vertical="center" wrapText="1"/>
    </xf>
    <xf numFmtId="0" fontId="0" fillId="3" borderId="1" xfId="0" applyFont="1" applyFill="1" applyBorder="1" applyAlignment="1">
      <alignment vertical="center"/>
    </xf>
    <xf numFmtId="0" fontId="0" fillId="3" borderId="1" xfId="0" applyFont="1" applyFill="1" applyBorder="1" applyAlignment="1">
      <alignment vertical="center" wrapText="1"/>
    </xf>
    <xf numFmtId="179" fontId="0" fillId="3" borderId="1" xfId="0" applyNumberFormat="1" applyFont="1" applyFill="1" applyBorder="1" applyAlignment="1">
      <alignment horizontal="right" vertical="center"/>
    </xf>
    <xf numFmtId="0" fontId="0" fillId="3" borderId="0" xfId="0" applyFill="1" applyAlignment="1">
      <alignment vertical="center"/>
    </xf>
    <xf numFmtId="179" fontId="0" fillId="3" borderId="1" xfId="0" applyNumberFormat="1" applyFont="1" applyFill="1" applyBorder="1" applyAlignment="1">
      <alignment horizontal="right" vertical="center" wrapText="1"/>
    </xf>
    <xf numFmtId="179" fontId="6" fillId="3" borderId="1" xfId="0" applyNumberFormat="1" applyFont="1" applyFill="1" applyBorder="1" applyAlignment="1">
      <alignment horizontal="right" vertical="center" wrapText="1"/>
    </xf>
    <xf numFmtId="0" fontId="5" fillId="0" borderId="1" xfId="0" applyFont="1" applyFill="1" applyBorder="1" applyAlignment="1">
      <alignment horizontal="left" vertical="top" wrapText="1"/>
    </xf>
    <xf numFmtId="186" fontId="5" fillId="2" borderId="1" xfId="16" applyNumberFormat="1" applyFont="1" applyFill="1" applyBorder="1" applyAlignment="1">
      <alignment horizontal="right" vertical="center" wrapText="1"/>
      <protection/>
    </xf>
    <xf numFmtId="0" fontId="4" fillId="2" borderId="1" xfId="0" applyFont="1" applyFill="1" applyBorder="1" applyAlignment="1">
      <alignment horizontal="left" vertical="top" wrapText="1"/>
    </xf>
    <xf numFmtId="0" fontId="4" fillId="2" borderId="0" xfId="0" applyFont="1" applyFill="1" applyAlignment="1">
      <alignment horizontal="left" vertical="top" wrapText="1"/>
    </xf>
    <xf numFmtId="186" fontId="4" fillId="2" borderId="1" xfId="0" applyNumberFormat="1" applyFont="1" applyFill="1" applyBorder="1" applyAlignment="1">
      <alignment horizontal="right" vertical="center" wrapText="1"/>
    </xf>
    <xf numFmtId="186" fontId="5" fillId="2" borderId="1" xfId="0" applyNumberFormat="1" applyFont="1" applyFill="1" applyBorder="1" applyAlignment="1">
      <alignment horizontal="right" vertical="center" wrapText="1"/>
    </xf>
    <xf numFmtId="0" fontId="4" fillId="0" borderId="1" xfId="0" applyFont="1" applyFill="1" applyBorder="1" applyAlignment="1">
      <alignment horizontal="left" vertical="top" wrapText="1"/>
    </xf>
    <xf numFmtId="0" fontId="5" fillId="0" borderId="1" xfId="0" applyFont="1" applyBorder="1" applyAlignment="1">
      <alignment horizontal="left" vertical="top" wrapText="1"/>
    </xf>
    <xf numFmtId="186" fontId="0" fillId="0" borderId="1" xfId="0" applyNumberFormat="1" applyFont="1" applyBorder="1" applyAlignment="1">
      <alignment horizontal="right" vertical="center"/>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186" fontId="4" fillId="0" borderId="1" xfId="0" applyNumberFormat="1" applyFont="1" applyBorder="1" applyAlignment="1">
      <alignment horizontal="right" vertical="center"/>
    </xf>
    <xf numFmtId="0" fontId="13" fillId="2" borderId="1" xfId="0" applyFont="1" applyFill="1" applyBorder="1" applyAlignment="1">
      <alignment vertical="center"/>
    </xf>
    <xf numFmtId="0" fontId="13" fillId="0" borderId="1" xfId="0" applyFont="1" applyBorder="1" applyAlignment="1">
      <alignment horizontal="justify" vertical="top" wrapText="1"/>
    </xf>
    <xf numFmtId="3" fontId="13" fillId="0" borderId="1" xfId="0" applyNumberFormat="1" applyFont="1" applyBorder="1" applyAlignment="1">
      <alignment horizontal="right" vertical="top" wrapText="1"/>
    </xf>
    <xf numFmtId="0" fontId="13" fillId="0" borderId="1" xfId="0" applyFont="1" applyBorder="1" applyAlignment="1">
      <alignmen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2" xfId="0" applyFont="1" applyBorder="1" applyAlignment="1">
      <alignment horizontal="left" vertical="top" wrapText="1"/>
    </xf>
    <xf numFmtId="0" fontId="14" fillId="0" borderId="11" xfId="0" applyFont="1" applyBorder="1" applyAlignment="1">
      <alignment horizontal="left" vertical="top" wrapText="1"/>
    </xf>
    <xf numFmtId="0" fontId="14" fillId="0" borderId="2" xfId="0" applyFont="1" applyBorder="1" applyAlignment="1">
      <alignment horizontal="left" vertical="top" wrapText="1"/>
    </xf>
    <xf numFmtId="184" fontId="14" fillId="0" borderId="1" xfId="15" applyNumberFormat="1" applyFont="1" applyFill="1" applyBorder="1" applyAlignment="1">
      <alignment horizontal="right" vertical="top" wrapText="1"/>
      <protection/>
    </xf>
    <xf numFmtId="0" fontId="9" fillId="4" borderId="3" xfId="16" applyFont="1" applyFill="1" applyBorder="1" applyAlignment="1">
      <alignment/>
      <protection/>
    </xf>
    <xf numFmtId="0" fontId="9" fillId="4" borderId="13" xfId="16" applyFont="1" applyFill="1" applyBorder="1" applyAlignment="1">
      <alignment/>
      <protection/>
    </xf>
    <xf numFmtId="0" fontId="9" fillId="4" borderId="14" xfId="16" applyFont="1" applyFill="1" applyBorder="1" applyAlignment="1">
      <alignment/>
      <protection/>
    </xf>
    <xf numFmtId="0" fontId="8" fillId="0" borderId="15" xfId="0" applyFont="1" applyBorder="1" applyAlignment="1">
      <alignment horizontal="center" vertical="center"/>
    </xf>
    <xf numFmtId="0" fontId="7" fillId="2" borderId="15" xfId="0" applyFont="1" applyFill="1" applyBorder="1" applyAlignment="1">
      <alignment horizontal="center" vertical="center"/>
    </xf>
    <xf numFmtId="0" fontId="9" fillId="2" borderId="12" xfId="16" applyFont="1" applyFill="1" applyBorder="1" applyAlignment="1">
      <alignment horizontal="center"/>
      <protection/>
    </xf>
    <xf numFmtId="0" fontId="9" fillId="2" borderId="15" xfId="16" applyFont="1" applyFill="1" applyBorder="1" applyAlignment="1">
      <alignment horizontal="center"/>
      <protection/>
    </xf>
    <xf numFmtId="0" fontId="6" fillId="2" borderId="3" xfId="16" applyFont="1" applyFill="1" applyBorder="1" applyAlignment="1">
      <alignment horizontal="center"/>
      <protection/>
    </xf>
    <xf numFmtId="0" fontId="6" fillId="2" borderId="13" xfId="16" applyFont="1" applyFill="1" applyBorder="1" applyAlignment="1">
      <alignment horizontal="center"/>
      <protection/>
    </xf>
    <xf numFmtId="0" fontId="6" fillId="2" borderId="14" xfId="16" applyFont="1" applyFill="1" applyBorder="1" applyAlignment="1">
      <alignment horizontal="center"/>
      <protection/>
    </xf>
    <xf numFmtId="184" fontId="14" fillId="0" borderId="1" xfId="15" applyNumberFormat="1" applyFont="1" applyFill="1" applyBorder="1" applyAlignment="1">
      <alignment vertical="top" wrapText="1"/>
      <protection/>
    </xf>
    <xf numFmtId="184" fontId="14" fillId="0" borderId="1" xfId="0" applyNumberFormat="1"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top" wrapText="1"/>
    </xf>
    <xf numFmtId="0" fontId="0" fillId="0" borderId="1" xfId="0" applyFont="1" applyBorder="1" applyAlignment="1">
      <alignment vertical="center" wrapText="1"/>
    </xf>
    <xf numFmtId="0" fontId="0" fillId="0" borderId="1" xfId="0" applyFont="1" applyBorder="1" applyAlignment="1">
      <alignment vertical="top"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top" wrapText="1"/>
    </xf>
    <xf numFmtId="0" fontId="14" fillId="0" borderId="0" xfId="0" applyFont="1" applyFill="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184" fontId="14" fillId="0" borderId="0" xfId="0" applyNumberFormat="1" applyFont="1" applyFill="1" applyBorder="1" applyAlignment="1">
      <alignment vertical="center" wrapText="1"/>
    </xf>
    <xf numFmtId="177" fontId="0" fillId="0" borderId="1" xfId="0" applyNumberFormat="1" applyFont="1" applyBorder="1" applyAlignment="1">
      <alignment vertical="center"/>
    </xf>
  </cellXfs>
  <cellStyles count="10">
    <cellStyle name="Normal" xfId="0"/>
    <cellStyle name="一般_102年第4次(第4梯次)雲林縣公益彩券盈餘分配款專戶管理委員會審核意見表(54-152案)" xfId="15"/>
    <cellStyle name="一般_Sheet1"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66"/>
  <sheetViews>
    <sheetView tabSelected="1" zoomScale="75" zoomScaleNormal="75" workbookViewId="0" topLeftCell="A154">
      <selection activeCell="D166" sqref="D166"/>
    </sheetView>
  </sheetViews>
  <sheetFormatPr defaultColWidth="9.00390625" defaultRowHeight="16.5"/>
  <cols>
    <col min="1" max="1" width="6.50390625" style="79" customWidth="1"/>
    <col min="2" max="2" width="39.50390625" style="79" customWidth="1"/>
    <col min="3" max="3" width="22.375" style="80" customWidth="1"/>
    <col min="4" max="4" width="24.625" style="90" customWidth="1"/>
    <col min="5" max="16384" width="9.00390625" style="79" customWidth="1"/>
  </cols>
  <sheetData>
    <row r="1" spans="1:4" s="14" customFormat="1" ht="44.25" customHeight="1">
      <c r="A1" s="138" t="s">
        <v>681</v>
      </c>
      <c r="B1" s="139"/>
      <c r="C1" s="139"/>
      <c r="D1" s="139"/>
    </row>
    <row r="2" spans="1:4" s="14" customFormat="1" ht="44.25" customHeight="1">
      <c r="A2" s="133" t="s">
        <v>820</v>
      </c>
      <c r="B2" s="134"/>
      <c r="C2" s="134"/>
      <c r="D2" s="135"/>
    </row>
    <row r="3" spans="1:4" s="14" customFormat="1" ht="49.5" customHeight="1">
      <c r="A3" s="34" t="s">
        <v>677</v>
      </c>
      <c r="B3" s="34" t="s">
        <v>678</v>
      </c>
      <c r="C3" s="35" t="s">
        <v>679</v>
      </c>
      <c r="D3" s="36" t="s">
        <v>680</v>
      </c>
    </row>
    <row r="4" spans="1:4" ht="33">
      <c r="A4" s="114">
        <v>1</v>
      </c>
      <c r="B4" s="115" t="s">
        <v>682</v>
      </c>
      <c r="C4" s="115" t="s">
        <v>683</v>
      </c>
      <c r="D4" s="132">
        <v>92000</v>
      </c>
    </row>
    <row r="5" spans="1:4" ht="16.5">
      <c r="A5" s="114">
        <v>2</v>
      </c>
      <c r="B5" s="115" t="s">
        <v>684</v>
      </c>
      <c r="C5" s="115" t="s">
        <v>683</v>
      </c>
      <c r="D5" s="132">
        <v>200000</v>
      </c>
    </row>
    <row r="6" spans="1:4" ht="33">
      <c r="A6" s="114">
        <v>3</v>
      </c>
      <c r="B6" s="115" t="s">
        <v>685</v>
      </c>
      <c r="C6" s="115" t="s">
        <v>683</v>
      </c>
      <c r="D6" s="132">
        <v>200000</v>
      </c>
    </row>
    <row r="7" spans="1:4" ht="16.5">
      <c r="A7" s="114">
        <v>4</v>
      </c>
      <c r="B7" s="115" t="s">
        <v>686</v>
      </c>
      <c r="C7" s="115" t="s">
        <v>683</v>
      </c>
      <c r="D7" s="132">
        <v>250000</v>
      </c>
    </row>
    <row r="8" spans="1:4" ht="16.5">
      <c r="A8" s="114">
        <v>5</v>
      </c>
      <c r="B8" s="115" t="s">
        <v>687</v>
      </c>
      <c r="C8" s="115" t="s">
        <v>683</v>
      </c>
      <c r="D8" s="132">
        <v>200976</v>
      </c>
    </row>
    <row r="9" spans="1:4" ht="16.5">
      <c r="A9" s="114">
        <v>6</v>
      </c>
      <c r="B9" s="115" t="s">
        <v>636</v>
      </c>
      <c r="C9" s="115" t="s">
        <v>688</v>
      </c>
      <c r="D9" s="132">
        <v>99500</v>
      </c>
    </row>
    <row r="10" spans="1:4" ht="33">
      <c r="A10" s="114">
        <v>7</v>
      </c>
      <c r="B10" s="115" t="s">
        <v>689</v>
      </c>
      <c r="C10" s="115" t="s">
        <v>635</v>
      </c>
      <c r="D10" s="132">
        <v>179746</v>
      </c>
    </row>
    <row r="11" spans="1:4" ht="33">
      <c r="A11" s="114">
        <v>8</v>
      </c>
      <c r="B11" s="115" t="s">
        <v>690</v>
      </c>
      <c r="C11" s="116" t="s">
        <v>230</v>
      </c>
      <c r="D11" s="132">
        <v>40000</v>
      </c>
    </row>
    <row r="12" spans="1:4" ht="33">
      <c r="A12" s="114">
        <v>9</v>
      </c>
      <c r="B12" s="115" t="s">
        <v>691</v>
      </c>
      <c r="C12" s="116" t="s">
        <v>692</v>
      </c>
      <c r="D12" s="132">
        <v>50300</v>
      </c>
    </row>
    <row r="13" spans="1:4" ht="33">
      <c r="A13" s="114">
        <v>10</v>
      </c>
      <c r="B13" s="115" t="s">
        <v>693</v>
      </c>
      <c r="C13" s="116" t="s">
        <v>694</v>
      </c>
      <c r="D13" s="132">
        <v>43200</v>
      </c>
    </row>
    <row r="14" spans="1:4" ht="33">
      <c r="A14" s="114">
        <v>11</v>
      </c>
      <c r="B14" s="115" t="s">
        <v>695</v>
      </c>
      <c r="C14" s="116" t="s">
        <v>692</v>
      </c>
      <c r="D14" s="132">
        <v>60800</v>
      </c>
    </row>
    <row r="15" spans="1:4" ht="16.5">
      <c r="A15" s="114">
        <v>12</v>
      </c>
      <c r="B15" s="115" t="s">
        <v>696</v>
      </c>
      <c r="C15" s="116" t="s">
        <v>697</v>
      </c>
      <c r="D15" s="132">
        <v>70000</v>
      </c>
    </row>
    <row r="16" spans="1:4" ht="33">
      <c r="A16" s="114">
        <v>13</v>
      </c>
      <c r="B16" s="115" t="s">
        <v>698</v>
      </c>
      <c r="C16" s="115" t="s">
        <v>234</v>
      </c>
      <c r="D16" s="132">
        <v>652000</v>
      </c>
    </row>
    <row r="17" spans="1:4" ht="33">
      <c r="A17" s="114">
        <v>14</v>
      </c>
      <c r="B17" s="115" t="s">
        <v>699</v>
      </c>
      <c r="C17" s="115" t="s">
        <v>234</v>
      </c>
      <c r="D17" s="132">
        <v>455000</v>
      </c>
    </row>
    <row r="18" spans="1:4" ht="33">
      <c r="A18" s="114">
        <v>15</v>
      </c>
      <c r="B18" s="116" t="s">
        <v>639</v>
      </c>
      <c r="C18" s="116" t="s">
        <v>234</v>
      </c>
      <c r="D18" s="132">
        <v>102600</v>
      </c>
    </row>
    <row r="19" spans="1:4" ht="33">
      <c r="A19" s="114">
        <v>16</v>
      </c>
      <c r="B19" s="115" t="s">
        <v>700</v>
      </c>
      <c r="C19" s="115" t="s">
        <v>701</v>
      </c>
      <c r="D19" s="132">
        <v>428400</v>
      </c>
    </row>
    <row r="20" spans="1:4" ht="33">
      <c r="A20" s="114">
        <v>17</v>
      </c>
      <c r="B20" s="115" t="s">
        <v>702</v>
      </c>
      <c r="C20" s="115" t="s">
        <v>703</v>
      </c>
      <c r="D20" s="132">
        <v>29600</v>
      </c>
    </row>
    <row r="21" spans="1:4" ht="16.5">
      <c r="A21" s="114">
        <v>18</v>
      </c>
      <c r="B21" s="115" t="s">
        <v>705</v>
      </c>
      <c r="C21" s="115" t="s">
        <v>706</v>
      </c>
      <c r="D21" s="132">
        <v>688600</v>
      </c>
    </row>
    <row r="22" spans="1:4" ht="33">
      <c r="A22" s="114">
        <v>19</v>
      </c>
      <c r="B22" s="115" t="s">
        <v>825</v>
      </c>
      <c r="C22" s="115" t="s">
        <v>226</v>
      </c>
      <c r="D22" s="132">
        <v>88500</v>
      </c>
    </row>
    <row r="23" spans="1:4" ht="33">
      <c r="A23" s="114">
        <v>20</v>
      </c>
      <c r="B23" s="115" t="s">
        <v>707</v>
      </c>
      <c r="C23" s="115" t="s">
        <v>708</v>
      </c>
      <c r="D23" s="132">
        <v>104640</v>
      </c>
    </row>
    <row r="24" spans="1:4" ht="33">
      <c r="A24" s="114">
        <v>21</v>
      </c>
      <c r="B24" s="118" t="s">
        <v>709</v>
      </c>
      <c r="C24" s="118" t="s">
        <v>543</v>
      </c>
      <c r="D24" s="132">
        <v>1776000</v>
      </c>
    </row>
    <row r="25" spans="1:4" ht="33">
      <c r="A25" s="114">
        <v>22</v>
      </c>
      <c r="B25" s="118" t="s">
        <v>710</v>
      </c>
      <c r="C25" s="118" t="s">
        <v>543</v>
      </c>
      <c r="D25" s="132">
        <v>77600</v>
      </c>
    </row>
    <row r="26" spans="1:4" ht="33">
      <c r="A26" s="114">
        <v>23</v>
      </c>
      <c r="B26" s="118" t="s">
        <v>824</v>
      </c>
      <c r="C26" s="118" t="s">
        <v>543</v>
      </c>
      <c r="D26" s="132">
        <v>360000</v>
      </c>
    </row>
    <row r="27" spans="1:4" ht="33">
      <c r="A27" s="114">
        <v>24</v>
      </c>
      <c r="B27" s="118" t="s">
        <v>711</v>
      </c>
      <c r="C27" s="118" t="s">
        <v>543</v>
      </c>
      <c r="D27" s="132">
        <v>4944000</v>
      </c>
    </row>
    <row r="28" spans="1:4" ht="33">
      <c r="A28" s="114">
        <v>25</v>
      </c>
      <c r="B28" s="118" t="s">
        <v>673</v>
      </c>
      <c r="C28" s="118" t="s">
        <v>543</v>
      </c>
      <c r="D28" s="132">
        <v>1250000</v>
      </c>
    </row>
    <row r="29" spans="1:4" ht="33">
      <c r="A29" s="114">
        <v>26</v>
      </c>
      <c r="B29" s="118" t="s">
        <v>712</v>
      </c>
      <c r="C29" s="118" t="s">
        <v>543</v>
      </c>
      <c r="D29" s="132">
        <v>566400</v>
      </c>
    </row>
    <row r="30" spans="1:4" ht="33">
      <c r="A30" s="114">
        <v>27</v>
      </c>
      <c r="B30" s="118" t="s">
        <v>549</v>
      </c>
      <c r="C30" s="118" t="s">
        <v>543</v>
      </c>
      <c r="D30" s="132">
        <v>8237950</v>
      </c>
    </row>
    <row r="31" spans="1:4" ht="33">
      <c r="A31" s="114">
        <v>28</v>
      </c>
      <c r="B31" s="119" t="s">
        <v>713</v>
      </c>
      <c r="C31" s="118" t="s">
        <v>543</v>
      </c>
      <c r="D31" s="132">
        <v>1175680</v>
      </c>
    </row>
    <row r="32" spans="1:4" ht="33">
      <c r="A32" s="114">
        <v>29</v>
      </c>
      <c r="B32" s="118" t="s">
        <v>714</v>
      </c>
      <c r="C32" s="118" t="s">
        <v>715</v>
      </c>
      <c r="D32" s="132">
        <v>4076755</v>
      </c>
    </row>
    <row r="33" spans="1:4" ht="49.5">
      <c r="A33" s="114">
        <v>30</v>
      </c>
      <c r="B33" s="121" t="s">
        <v>717</v>
      </c>
      <c r="C33" s="120" t="s">
        <v>716</v>
      </c>
      <c r="D33" s="132">
        <v>300000</v>
      </c>
    </row>
    <row r="34" spans="1:4" ht="33">
      <c r="A34" s="114">
        <v>31</v>
      </c>
      <c r="B34" s="122" t="s">
        <v>718</v>
      </c>
      <c r="C34" s="120" t="s">
        <v>716</v>
      </c>
      <c r="D34" s="132">
        <v>155600</v>
      </c>
    </row>
    <row r="35" spans="1:4" ht="33">
      <c r="A35" s="114">
        <v>32</v>
      </c>
      <c r="B35" s="123" t="s">
        <v>719</v>
      </c>
      <c r="C35" s="124" t="s">
        <v>659</v>
      </c>
      <c r="D35" s="132">
        <v>400000</v>
      </c>
    </row>
    <row r="36" spans="1:4" ht="33">
      <c r="A36" s="114">
        <v>33</v>
      </c>
      <c r="B36" s="125" t="s">
        <v>720</v>
      </c>
      <c r="C36" s="126" t="s">
        <v>659</v>
      </c>
      <c r="D36" s="132">
        <v>175000</v>
      </c>
    </row>
    <row r="37" spans="1:4" ht="33">
      <c r="A37" s="114">
        <v>34</v>
      </c>
      <c r="B37" s="118" t="s">
        <v>722</v>
      </c>
      <c r="C37" s="127" t="s">
        <v>721</v>
      </c>
      <c r="D37" s="132">
        <v>150700</v>
      </c>
    </row>
    <row r="38" spans="1:4" ht="33">
      <c r="A38" s="114">
        <v>35</v>
      </c>
      <c r="B38" s="118" t="s">
        <v>723</v>
      </c>
      <c r="C38" s="127" t="s">
        <v>721</v>
      </c>
      <c r="D38" s="132">
        <v>294400</v>
      </c>
    </row>
    <row r="39" spans="1:4" ht="33">
      <c r="A39" s="114">
        <v>36</v>
      </c>
      <c r="B39" s="118" t="s">
        <v>724</v>
      </c>
      <c r="C39" s="127" t="s">
        <v>650</v>
      </c>
      <c r="D39" s="132">
        <v>103600</v>
      </c>
    </row>
    <row r="40" spans="1:4" ht="33">
      <c r="A40" s="114">
        <v>37</v>
      </c>
      <c r="B40" s="118" t="s">
        <v>725</v>
      </c>
      <c r="C40" s="127" t="s">
        <v>650</v>
      </c>
      <c r="D40" s="132">
        <v>175000</v>
      </c>
    </row>
    <row r="41" spans="1:4" ht="33">
      <c r="A41" s="114">
        <v>38</v>
      </c>
      <c r="B41" s="117" t="s">
        <v>726</v>
      </c>
      <c r="C41" s="128" t="s">
        <v>553</v>
      </c>
      <c r="D41" s="132">
        <v>103000</v>
      </c>
    </row>
    <row r="42" spans="1:4" ht="33">
      <c r="A42" s="114">
        <v>39</v>
      </c>
      <c r="B42" s="117" t="s">
        <v>727</v>
      </c>
      <c r="C42" s="128" t="s">
        <v>553</v>
      </c>
      <c r="D42" s="132">
        <v>553480</v>
      </c>
    </row>
    <row r="43" spans="1:4" ht="33">
      <c r="A43" s="114">
        <v>40</v>
      </c>
      <c r="B43" s="117" t="s">
        <v>728</v>
      </c>
      <c r="C43" s="128" t="s">
        <v>729</v>
      </c>
      <c r="D43" s="132">
        <v>896280</v>
      </c>
    </row>
    <row r="44" spans="1:4" ht="33">
      <c r="A44" s="114">
        <v>41</v>
      </c>
      <c r="B44" s="117" t="s">
        <v>730</v>
      </c>
      <c r="C44" s="128" t="s">
        <v>731</v>
      </c>
      <c r="D44" s="132">
        <v>765000</v>
      </c>
    </row>
    <row r="45" spans="1:4" ht="33">
      <c r="A45" s="114">
        <v>42</v>
      </c>
      <c r="B45" s="117" t="s">
        <v>732</v>
      </c>
      <c r="C45" s="128" t="s">
        <v>733</v>
      </c>
      <c r="D45" s="132">
        <v>74000</v>
      </c>
    </row>
    <row r="46" spans="1:4" ht="33">
      <c r="A46" s="114">
        <v>43</v>
      </c>
      <c r="B46" s="117" t="s">
        <v>734</v>
      </c>
      <c r="C46" s="128" t="s">
        <v>733</v>
      </c>
      <c r="D46" s="132">
        <v>80800</v>
      </c>
    </row>
    <row r="47" spans="1:4" ht="33">
      <c r="A47" s="114">
        <v>44</v>
      </c>
      <c r="B47" s="117" t="s">
        <v>735</v>
      </c>
      <c r="C47" s="128" t="s">
        <v>736</v>
      </c>
      <c r="D47" s="132">
        <v>39300</v>
      </c>
    </row>
    <row r="48" spans="1:4" ht="33">
      <c r="A48" s="114">
        <v>45</v>
      </c>
      <c r="B48" s="117" t="s">
        <v>737</v>
      </c>
      <c r="C48" s="128" t="s">
        <v>736</v>
      </c>
      <c r="D48" s="132">
        <v>57700</v>
      </c>
    </row>
    <row r="49" spans="1:4" ht="33">
      <c r="A49" s="114">
        <v>46</v>
      </c>
      <c r="B49" s="118" t="s">
        <v>738</v>
      </c>
      <c r="C49" s="127" t="s">
        <v>645</v>
      </c>
      <c r="D49" s="132">
        <v>100000</v>
      </c>
    </row>
    <row r="50" spans="1:4" ht="33">
      <c r="A50" s="114">
        <v>47</v>
      </c>
      <c r="B50" s="118" t="s">
        <v>739</v>
      </c>
      <c r="C50" s="127" t="s">
        <v>645</v>
      </c>
      <c r="D50" s="132">
        <v>860000</v>
      </c>
    </row>
    <row r="51" spans="1:4" ht="33">
      <c r="A51" s="114">
        <v>48</v>
      </c>
      <c r="B51" s="118" t="s">
        <v>740</v>
      </c>
      <c r="C51" s="127" t="s">
        <v>645</v>
      </c>
      <c r="D51" s="132">
        <v>100000</v>
      </c>
    </row>
    <row r="52" spans="1:4" ht="33">
      <c r="A52" s="114">
        <v>49</v>
      </c>
      <c r="B52" s="118" t="s">
        <v>741</v>
      </c>
      <c r="C52" s="127" t="s">
        <v>481</v>
      </c>
      <c r="D52" s="132">
        <v>145525</v>
      </c>
    </row>
    <row r="53" spans="1:4" ht="33">
      <c r="A53" s="114">
        <v>50</v>
      </c>
      <c r="B53" s="118" t="s">
        <v>742</v>
      </c>
      <c r="C53" s="127" t="s">
        <v>743</v>
      </c>
      <c r="D53" s="132">
        <v>163400</v>
      </c>
    </row>
    <row r="54" spans="1:4" ht="33">
      <c r="A54" s="114">
        <v>51</v>
      </c>
      <c r="B54" s="118" t="s">
        <v>744</v>
      </c>
      <c r="C54" s="127" t="s">
        <v>745</v>
      </c>
      <c r="D54" s="132">
        <v>172000</v>
      </c>
    </row>
    <row r="55" spans="1:4" ht="33">
      <c r="A55" s="114">
        <v>52</v>
      </c>
      <c r="B55" s="118" t="s">
        <v>746</v>
      </c>
      <c r="C55" s="127" t="s">
        <v>648</v>
      </c>
      <c r="D55" s="132">
        <v>200000</v>
      </c>
    </row>
    <row r="56" spans="1:4" ht="33">
      <c r="A56" s="114">
        <v>53</v>
      </c>
      <c r="B56" s="118" t="s">
        <v>747</v>
      </c>
      <c r="C56" s="127" t="s">
        <v>648</v>
      </c>
      <c r="D56" s="132">
        <v>200500</v>
      </c>
    </row>
    <row r="57" spans="1:4" ht="33">
      <c r="A57" s="114">
        <v>54</v>
      </c>
      <c r="B57" s="118" t="s">
        <v>748</v>
      </c>
      <c r="C57" s="127" t="s">
        <v>648</v>
      </c>
      <c r="D57" s="132">
        <v>751640</v>
      </c>
    </row>
    <row r="58" spans="1:4" ht="33">
      <c r="A58" s="114">
        <v>55</v>
      </c>
      <c r="B58" s="118" t="s">
        <v>749</v>
      </c>
      <c r="C58" s="118" t="s">
        <v>648</v>
      </c>
      <c r="D58" s="132">
        <v>100000</v>
      </c>
    </row>
    <row r="59" spans="1:4" ht="16.5">
      <c r="A59" s="114">
        <v>56</v>
      </c>
      <c r="B59" s="116" t="s">
        <v>750</v>
      </c>
      <c r="C59" s="116" t="s">
        <v>751</v>
      </c>
      <c r="D59" s="132">
        <v>1741200</v>
      </c>
    </row>
    <row r="60" spans="1:4" ht="33">
      <c r="A60" s="114">
        <v>57</v>
      </c>
      <c r="B60" s="116" t="s">
        <v>821</v>
      </c>
      <c r="C60" s="116" t="s">
        <v>474</v>
      </c>
      <c r="D60" s="132">
        <v>35000</v>
      </c>
    </row>
    <row r="61" spans="1:4" ht="16.5">
      <c r="A61" s="114">
        <v>58</v>
      </c>
      <c r="B61" s="116" t="s">
        <v>752</v>
      </c>
      <c r="C61" s="116" t="s">
        <v>751</v>
      </c>
      <c r="D61" s="132">
        <v>1263680</v>
      </c>
    </row>
    <row r="62" spans="1:4" ht="33">
      <c r="A62" s="114">
        <v>59</v>
      </c>
      <c r="B62" s="116" t="s">
        <v>822</v>
      </c>
      <c r="C62" s="116" t="s">
        <v>751</v>
      </c>
      <c r="D62" s="132">
        <v>70000</v>
      </c>
    </row>
    <row r="63" spans="1:4" ht="33">
      <c r="A63" s="114">
        <v>60</v>
      </c>
      <c r="B63" s="116" t="s">
        <v>753</v>
      </c>
      <c r="C63" s="116" t="s">
        <v>751</v>
      </c>
      <c r="D63" s="132">
        <v>200000</v>
      </c>
    </row>
    <row r="64" spans="1:4" ht="33">
      <c r="A64" s="114">
        <v>61</v>
      </c>
      <c r="B64" s="116" t="s">
        <v>754</v>
      </c>
      <c r="C64" s="116" t="s">
        <v>751</v>
      </c>
      <c r="D64" s="132">
        <v>100000</v>
      </c>
    </row>
    <row r="65" spans="1:4" ht="33">
      <c r="A65" s="114">
        <v>62</v>
      </c>
      <c r="B65" s="116" t="s">
        <v>823</v>
      </c>
      <c r="C65" s="116" t="s">
        <v>751</v>
      </c>
      <c r="D65" s="132">
        <v>70000</v>
      </c>
    </row>
    <row r="66" spans="1:4" ht="33">
      <c r="A66" s="114">
        <v>63</v>
      </c>
      <c r="B66" s="116" t="s">
        <v>755</v>
      </c>
      <c r="C66" s="116" t="s">
        <v>751</v>
      </c>
      <c r="D66" s="132">
        <v>1621740</v>
      </c>
    </row>
    <row r="67" spans="1:4" ht="49.5">
      <c r="A67" s="114">
        <v>64</v>
      </c>
      <c r="B67" s="116" t="s">
        <v>756</v>
      </c>
      <c r="C67" s="116" t="s">
        <v>751</v>
      </c>
      <c r="D67" s="132">
        <v>42600</v>
      </c>
    </row>
    <row r="68" spans="1:4" ht="16.5">
      <c r="A68" s="114">
        <v>65</v>
      </c>
      <c r="B68" s="116" t="s">
        <v>757</v>
      </c>
      <c r="C68" s="116" t="s">
        <v>751</v>
      </c>
      <c r="D68" s="132">
        <v>900000</v>
      </c>
    </row>
    <row r="69" spans="1:4" ht="16.5">
      <c r="A69" s="114">
        <v>66</v>
      </c>
      <c r="B69" s="116" t="s">
        <v>758</v>
      </c>
      <c r="C69" s="116" t="s">
        <v>751</v>
      </c>
      <c r="D69" s="132">
        <v>700000</v>
      </c>
    </row>
    <row r="70" spans="1:4" ht="33">
      <c r="A70" s="114">
        <v>67</v>
      </c>
      <c r="B70" s="116" t="s">
        <v>759</v>
      </c>
      <c r="C70" s="116" t="s">
        <v>751</v>
      </c>
      <c r="D70" s="132">
        <v>1000000</v>
      </c>
    </row>
    <row r="71" spans="1:4" ht="16.5">
      <c r="A71" s="114">
        <v>68</v>
      </c>
      <c r="B71" s="116" t="s">
        <v>760</v>
      </c>
      <c r="C71" s="116" t="s">
        <v>751</v>
      </c>
      <c r="D71" s="132">
        <v>257400</v>
      </c>
    </row>
    <row r="72" spans="1:4" ht="49.5">
      <c r="A72" s="114">
        <v>69</v>
      </c>
      <c r="B72" s="116" t="s">
        <v>761</v>
      </c>
      <c r="C72" s="116" t="s">
        <v>481</v>
      </c>
      <c r="D72" s="132">
        <v>858240</v>
      </c>
    </row>
    <row r="73" spans="1:4" ht="33">
      <c r="A73" s="114">
        <v>70</v>
      </c>
      <c r="B73" s="116" t="s">
        <v>762</v>
      </c>
      <c r="C73" s="116" t="s">
        <v>763</v>
      </c>
      <c r="D73" s="132">
        <v>466320</v>
      </c>
    </row>
    <row r="74" spans="1:4" ht="33">
      <c r="A74" s="114">
        <v>71</v>
      </c>
      <c r="B74" s="115" t="s">
        <v>764</v>
      </c>
      <c r="C74" s="115" t="s">
        <v>240</v>
      </c>
      <c r="D74" s="132">
        <v>1100000</v>
      </c>
    </row>
    <row r="75" spans="1:4" ht="33">
      <c r="A75" s="114">
        <v>72</v>
      </c>
      <c r="B75" s="115" t="s">
        <v>765</v>
      </c>
      <c r="C75" s="115" t="s">
        <v>240</v>
      </c>
      <c r="D75" s="132">
        <v>1000000</v>
      </c>
    </row>
    <row r="76" spans="1:4" ht="16.5">
      <c r="A76" s="114">
        <v>73</v>
      </c>
      <c r="B76" s="115" t="s">
        <v>766</v>
      </c>
      <c r="C76" s="130" t="s">
        <v>240</v>
      </c>
      <c r="D76" s="132">
        <v>700000</v>
      </c>
    </row>
    <row r="77" spans="1:4" ht="49.5">
      <c r="A77" s="114">
        <v>74</v>
      </c>
      <c r="B77" s="115" t="s">
        <v>767</v>
      </c>
      <c r="C77" s="130" t="s">
        <v>240</v>
      </c>
      <c r="D77" s="132">
        <v>1200000</v>
      </c>
    </row>
    <row r="78" spans="1:4" ht="16.5">
      <c r="A78" s="114">
        <v>75</v>
      </c>
      <c r="B78" s="115" t="s">
        <v>768</v>
      </c>
      <c r="C78" s="115" t="s">
        <v>240</v>
      </c>
      <c r="D78" s="132">
        <v>400000</v>
      </c>
    </row>
    <row r="79" spans="1:4" ht="33">
      <c r="A79" s="114">
        <v>76</v>
      </c>
      <c r="B79" s="115" t="s">
        <v>769</v>
      </c>
      <c r="C79" s="130" t="s">
        <v>240</v>
      </c>
      <c r="D79" s="132">
        <v>300000</v>
      </c>
    </row>
    <row r="80" spans="1:4" ht="16.5">
      <c r="A80" s="114">
        <v>77</v>
      </c>
      <c r="B80" s="115" t="s">
        <v>770</v>
      </c>
      <c r="C80" s="130" t="s">
        <v>240</v>
      </c>
      <c r="D80" s="132">
        <v>816500</v>
      </c>
    </row>
    <row r="81" spans="1:4" ht="33">
      <c r="A81" s="114">
        <v>78</v>
      </c>
      <c r="B81" s="115" t="s">
        <v>771</v>
      </c>
      <c r="C81" s="115" t="s">
        <v>537</v>
      </c>
      <c r="D81" s="132">
        <v>260000</v>
      </c>
    </row>
    <row r="82" spans="1:4" ht="16.5">
      <c r="A82" s="114">
        <v>79</v>
      </c>
      <c r="B82" s="115" t="s">
        <v>772</v>
      </c>
      <c r="C82" s="115" t="s">
        <v>539</v>
      </c>
      <c r="D82" s="132">
        <v>271000</v>
      </c>
    </row>
    <row r="83" spans="1:4" ht="33">
      <c r="A83" s="114">
        <v>80</v>
      </c>
      <c r="B83" s="115" t="s">
        <v>773</v>
      </c>
      <c r="C83" s="115" t="s">
        <v>665</v>
      </c>
      <c r="D83" s="132">
        <v>400000</v>
      </c>
    </row>
    <row r="84" spans="1:4" ht="33">
      <c r="A84" s="114">
        <v>81</v>
      </c>
      <c r="B84" s="131" t="s">
        <v>774</v>
      </c>
      <c r="C84" s="131" t="s">
        <v>775</v>
      </c>
      <c r="D84" s="132">
        <v>50000</v>
      </c>
    </row>
    <row r="85" spans="1:4" ht="33">
      <c r="A85" s="114">
        <v>82</v>
      </c>
      <c r="B85" s="130" t="s">
        <v>776</v>
      </c>
      <c r="C85" s="130" t="s">
        <v>777</v>
      </c>
      <c r="D85" s="132">
        <v>192000</v>
      </c>
    </row>
    <row r="86" spans="1:4" ht="33">
      <c r="A86" s="114">
        <v>83</v>
      </c>
      <c r="B86" s="115" t="s">
        <v>778</v>
      </c>
      <c r="C86" s="130" t="s">
        <v>777</v>
      </c>
      <c r="D86" s="132">
        <v>115200</v>
      </c>
    </row>
    <row r="87" spans="1:4" ht="16.5">
      <c r="A87" s="114">
        <v>84</v>
      </c>
      <c r="B87" s="115" t="s">
        <v>779</v>
      </c>
      <c r="C87" s="130" t="s">
        <v>777</v>
      </c>
      <c r="D87" s="132">
        <v>1200000</v>
      </c>
    </row>
    <row r="88" spans="1:4" ht="33">
      <c r="A88" s="114">
        <v>85</v>
      </c>
      <c r="B88" s="115" t="s">
        <v>780</v>
      </c>
      <c r="C88" s="130" t="s">
        <v>777</v>
      </c>
      <c r="D88" s="132">
        <v>60000</v>
      </c>
    </row>
    <row r="89" spans="1:4" ht="33">
      <c r="A89" s="114">
        <v>86</v>
      </c>
      <c r="B89" s="115" t="s">
        <v>781</v>
      </c>
      <c r="C89" s="115" t="s">
        <v>777</v>
      </c>
      <c r="D89" s="132">
        <v>4500000</v>
      </c>
    </row>
    <row r="90" spans="1:4" ht="16.5">
      <c r="A90" s="114">
        <v>87</v>
      </c>
      <c r="B90" s="115" t="s">
        <v>482</v>
      </c>
      <c r="C90" s="130" t="s">
        <v>777</v>
      </c>
      <c r="D90" s="132">
        <v>2500000</v>
      </c>
    </row>
    <row r="91" spans="1:4" ht="33">
      <c r="A91" s="114">
        <v>88</v>
      </c>
      <c r="B91" s="131" t="s">
        <v>782</v>
      </c>
      <c r="C91" s="131" t="s">
        <v>230</v>
      </c>
      <c r="D91" s="132">
        <v>73200</v>
      </c>
    </row>
    <row r="92" spans="1:4" ht="49.5">
      <c r="A92" s="114">
        <v>89</v>
      </c>
      <c r="B92" s="115" t="s">
        <v>783</v>
      </c>
      <c r="C92" s="115" t="s">
        <v>228</v>
      </c>
      <c r="D92" s="132">
        <v>100000</v>
      </c>
    </row>
    <row r="93" spans="1:4" ht="49.5">
      <c r="A93" s="114">
        <v>90</v>
      </c>
      <c r="B93" s="115" t="s">
        <v>784</v>
      </c>
      <c r="C93" s="115" t="s">
        <v>228</v>
      </c>
      <c r="D93" s="132">
        <v>50000</v>
      </c>
    </row>
    <row r="94" spans="1:4" ht="49.5">
      <c r="A94" s="114">
        <v>91</v>
      </c>
      <c r="B94" s="115" t="s">
        <v>785</v>
      </c>
      <c r="C94" s="115" t="s">
        <v>228</v>
      </c>
      <c r="D94" s="132">
        <v>76800</v>
      </c>
    </row>
    <row r="95" spans="1:4" ht="49.5">
      <c r="A95" s="114">
        <v>92</v>
      </c>
      <c r="B95" s="115" t="s">
        <v>786</v>
      </c>
      <c r="C95" s="115" t="s">
        <v>787</v>
      </c>
      <c r="D95" s="132">
        <v>34400</v>
      </c>
    </row>
    <row r="96" spans="1:4" ht="33">
      <c r="A96" s="114">
        <v>93</v>
      </c>
      <c r="B96" s="115" t="s">
        <v>788</v>
      </c>
      <c r="C96" s="115" t="s">
        <v>692</v>
      </c>
      <c r="D96" s="132">
        <v>35700</v>
      </c>
    </row>
    <row r="97" spans="1:4" ht="49.5">
      <c r="A97" s="114">
        <v>94</v>
      </c>
      <c r="B97" s="115" t="s">
        <v>789</v>
      </c>
      <c r="C97" s="115" t="s">
        <v>790</v>
      </c>
      <c r="D97" s="132">
        <v>180000</v>
      </c>
    </row>
    <row r="98" spans="1:4" ht="33">
      <c r="A98" s="114">
        <v>95</v>
      </c>
      <c r="B98" s="115" t="s">
        <v>791</v>
      </c>
      <c r="C98" s="115" t="s">
        <v>704</v>
      </c>
      <c r="D98" s="132">
        <v>66000</v>
      </c>
    </row>
    <row r="99" spans="1:4" ht="33">
      <c r="A99" s="114">
        <v>96</v>
      </c>
      <c r="B99" s="115" t="s">
        <v>792</v>
      </c>
      <c r="C99" s="115" t="s">
        <v>503</v>
      </c>
      <c r="D99" s="132">
        <v>26600</v>
      </c>
    </row>
    <row r="100" spans="1:4" ht="16.5">
      <c r="A100" s="114">
        <v>97</v>
      </c>
      <c r="B100" s="131" t="s">
        <v>793</v>
      </c>
      <c r="C100" s="129" t="s">
        <v>575</v>
      </c>
      <c r="D100" s="132">
        <v>70000</v>
      </c>
    </row>
    <row r="101" spans="1:4" ht="33">
      <c r="A101" s="114">
        <v>98</v>
      </c>
      <c r="B101" s="115" t="s">
        <v>794</v>
      </c>
      <c r="C101" s="115" t="s">
        <v>244</v>
      </c>
      <c r="D101" s="132">
        <v>486000</v>
      </c>
    </row>
    <row r="102" spans="1:4" ht="33">
      <c r="A102" s="114">
        <v>99</v>
      </c>
      <c r="B102" s="115" t="s">
        <v>795</v>
      </c>
      <c r="C102" s="115" t="s">
        <v>244</v>
      </c>
      <c r="D102" s="132">
        <v>494400</v>
      </c>
    </row>
    <row r="103" spans="1:4" ht="33">
      <c r="A103" s="114">
        <v>100</v>
      </c>
      <c r="B103" s="115" t="s">
        <v>796</v>
      </c>
      <c r="C103" s="115" t="s">
        <v>244</v>
      </c>
      <c r="D103" s="132">
        <v>494400</v>
      </c>
    </row>
    <row r="104" spans="1:4" ht="33">
      <c r="A104" s="114">
        <v>101</v>
      </c>
      <c r="B104" s="115" t="s">
        <v>797</v>
      </c>
      <c r="C104" s="115" t="s">
        <v>692</v>
      </c>
      <c r="D104" s="132">
        <v>494400</v>
      </c>
    </row>
    <row r="105" spans="1:4" ht="33">
      <c r="A105" s="114">
        <v>102</v>
      </c>
      <c r="B105" s="115" t="s">
        <v>798</v>
      </c>
      <c r="C105" s="115" t="s">
        <v>230</v>
      </c>
      <c r="D105" s="132">
        <v>494400</v>
      </c>
    </row>
    <row r="106" spans="1:4" ht="33">
      <c r="A106" s="114">
        <v>103</v>
      </c>
      <c r="B106" s="115" t="s">
        <v>799</v>
      </c>
      <c r="C106" s="115" t="s">
        <v>503</v>
      </c>
      <c r="D106" s="132">
        <v>494400</v>
      </c>
    </row>
    <row r="107" spans="1:4" ht="33">
      <c r="A107" s="114">
        <v>104</v>
      </c>
      <c r="B107" s="115" t="s">
        <v>138</v>
      </c>
      <c r="C107" s="115" t="s">
        <v>139</v>
      </c>
      <c r="D107" s="132">
        <v>957600</v>
      </c>
    </row>
    <row r="108" spans="1:4" ht="16.5">
      <c r="A108" s="114">
        <v>105</v>
      </c>
      <c r="B108" s="115" t="s">
        <v>800</v>
      </c>
      <c r="C108" s="115" t="s">
        <v>801</v>
      </c>
      <c r="D108" s="132">
        <v>42050</v>
      </c>
    </row>
    <row r="109" spans="1:4" ht="16.5">
      <c r="A109" s="114">
        <v>106</v>
      </c>
      <c r="B109" s="115" t="s">
        <v>802</v>
      </c>
      <c r="C109" s="115" t="s">
        <v>801</v>
      </c>
      <c r="D109" s="132">
        <v>106000</v>
      </c>
    </row>
    <row r="110" spans="1:4" ht="33">
      <c r="A110" s="114">
        <v>107</v>
      </c>
      <c r="B110" s="115" t="s">
        <v>803</v>
      </c>
      <c r="C110" s="115" t="s">
        <v>496</v>
      </c>
      <c r="D110" s="132">
        <v>478800</v>
      </c>
    </row>
    <row r="111" spans="1:4" ht="33">
      <c r="A111" s="114">
        <v>108</v>
      </c>
      <c r="B111" s="115" t="s">
        <v>804</v>
      </c>
      <c r="C111" s="115" t="s">
        <v>496</v>
      </c>
      <c r="D111" s="132">
        <v>478800</v>
      </c>
    </row>
    <row r="112" spans="1:4" ht="33">
      <c r="A112" s="114">
        <v>109</v>
      </c>
      <c r="B112" s="115" t="s">
        <v>805</v>
      </c>
      <c r="C112" s="115" t="s">
        <v>364</v>
      </c>
      <c r="D112" s="132">
        <v>478800</v>
      </c>
    </row>
    <row r="113" spans="1:4" ht="33">
      <c r="A113" s="114">
        <v>110</v>
      </c>
      <c r="B113" s="115" t="s">
        <v>363</v>
      </c>
      <c r="C113" s="115" t="s">
        <v>364</v>
      </c>
      <c r="D113" s="132">
        <v>478800</v>
      </c>
    </row>
    <row r="114" spans="1:4" ht="33">
      <c r="A114" s="114">
        <v>111</v>
      </c>
      <c r="B114" s="118" t="s">
        <v>630</v>
      </c>
      <c r="C114" s="118" t="s">
        <v>234</v>
      </c>
      <c r="D114" s="132">
        <v>46000</v>
      </c>
    </row>
    <row r="115" spans="1:4" ht="33">
      <c r="A115" s="114">
        <v>112</v>
      </c>
      <c r="B115" s="115" t="s">
        <v>806</v>
      </c>
      <c r="C115" s="115" t="s">
        <v>692</v>
      </c>
      <c r="D115" s="132">
        <v>75400</v>
      </c>
    </row>
    <row r="116" spans="1:4" ht="33">
      <c r="A116" s="114">
        <v>113</v>
      </c>
      <c r="B116" s="115" t="s">
        <v>807</v>
      </c>
      <c r="C116" s="115" t="s">
        <v>692</v>
      </c>
      <c r="D116" s="132">
        <v>63200</v>
      </c>
    </row>
    <row r="117" spans="1:4" ht="16.5">
      <c r="A117" s="114">
        <v>114</v>
      </c>
      <c r="B117" s="114" t="s">
        <v>808</v>
      </c>
      <c r="C117" s="114" t="s">
        <v>496</v>
      </c>
      <c r="D117" s="132">
        <v>66600</v>
      </c>
    </row>
    <row r="118" spans="1:4" ht="33">
      <c r="A118" s="114">
        <v>115</v>
      </c>
      <c r="B118" s="115" t="s">
        <v>809</v>
      </c>
      <c r="C118" s="115" t="s">
        <v>246</v>
      </c>
      <c r="D118" s="132">
        <v>152000</v>
      </c>
    </row>
    <row r="119" spans="1:4" ht="33">
      <c r="A119" s="114">
        <v>116</v>
      </c>
      <c r="B119" s="115" t="s">
        <v>810</v>
      </c>
      <c r="C119" s="115" t="s">
        <v>246</v>
      </c>
      <c r="D119" s="132">
        <v>233000</v>
      </c>
    </row>
    <row r="120" spans="1:4" ht="33">
      <c r="A120" s="114">
        <v>117</v>
      </c>
      <c r="B120" s="115" t="s">
        <v>811</v>
      </c>
      <c r="C120" s="115" t="s">
        <v>812</v>
      </c>
      <c r="D120" s="132">
        <v>60000</v>
      </c>
    </row>
    <row r="121" spans="1:4" ht="33">
      <c r="A121" s="114">
        <v>118</v>
      </c>
      <c r="B121" s="115" t="s">
        <v>813</v>
      </c>
      <c r="C121" s="115" t="s">
        <v>812</v>
      </c>
      <c r="D121" s="132">
        <v>68400</v>
      </c>
    </row>
    <row r="122" spans="1:4" ht="33">
      <c r="A122" s="114">
        <v>119</v>
      </c>
      <c r="B122" s="115" t="s">
        <v>814</v>
      </c>
      <c r="C122" s="115" t="s">
        <v>622</v>
      </c>
      <c r="D122" s="132">
        <v>81800</v>
      </c>
    </row>
    <row r="123" spans="1:4" ht="16.5">
      <c r="A123" s="114">
        <v>120</v>
      </c>
      <c r="B123" s="115" t="s">
        <v>815</v>
      </c>
      <c r="C123" s="115" t="s">
        <v>816</v>
      </c>
      <c r="D123" s="132">
        <v>173000</v>
      </c>
    </row>
    <row r="124" spans="1:4" ht="33">
      <c r="A124" s="114">
        <v>121</v>
      </c>
      <c r="B124" s="118" t="s">
        <v>817</v>
      </c>
      <c r="C124" s="118" t="s">
        <v>543</v>
      </c>
      <c r="D124" s="132">
        <v>330400</v>
      </c>
    </row>
    <row r="125" spans="1:4" ht="33">
      <c r="A125" s="114">
        <v>122</v>
      </c>
      <c r="B125" s="118" t="s">
        <v>818</v>
      </c>
      <c r="C125" s="118" t="s">
        <v>543</v>
      </c>
      <c r="D125" s="132">
        <v>136200</v>
      </c>
    </row>
    <row r="126" spans="1:4" ht="33">
      <c r="A126" s="114">
        <v>123</v>
      </c>
      <c r="B126" s="118" t="s">
        <v>819</v>
      </c>
      <c r="C126" s="118" t="s">
        <v>543</v>
      </c>
      <c r="D126" s="132">
        <v>5825000</v>
      </c>
    </row>
    <row r="127" ht="29.25" customHeight="1">
      <c r="D127" s="90">
        <f>SUM(D4:D126)</f>
        <v>72010602</v>
      </c>
    </row>
    <row r="128" spans="1:4" ht="27.75">
      <c r="A128" s="133" t="s">
        <v>826</v>
      </c>
      <c r="B128" s="134"/>
      <c r="C128" s="134"/>
      <c r="D128" s="135"/>
    </row>
    <row r="129" spans="1:4" ht="33" customHeight="1">
      <c r="A129" s="114">
        <v>124</v>
      </c>
      <c r="B129" s="118" t="s">
        <v>831</v>
      </c>
      <c r="C129" s="118" t="s">
        <v>832</v>
      </c>
      <c r="D129" s="132">
        <v>84150</v>
      </c>
    </row>
    <row r="130" spans="1:4" ht="33">
      <c r="A130" s="114">
        <v>125</v>
      </c>
      <c r="B130" s="118" t="s">
        <v>833</v>
      </c>
      <c r="C130" s="118" t="s">
        <v>834</v>
      </c>
      <c r="D130" s="132">
        <v>611200</v>
      </c>
    </row>
    <row r="131" spans="1:4" ht="33">
      <c r="A131" s="114">
        <v>126</v>
      </c>
      <c r="B131" s="118" t="s">
        <v>835</v>
      </c>
      <c r="C131" s="118" t="s">
        <v>834</v>
      </c>
      <c r="D131" s="132">
        <v>45000</v>
      </c>
    </row>
    <row r="132" spans="1:4" ht="33">
      <c r="A132" s="114">
        <v>127</v>
      </c>
      <c r="B132" s="118" t="s">
        <v>836</v>
      </c>
      <c r="C132" s="118" t="s">
        <v>834</v>
      </c>
      <c r="D132" s="132">
        <v>40000</v>
      </c>
    </row>
    <row r="133" spans="1:4" ht="33">
      <c r="A133" s="114">
        <v>128</v>
      </c>
      <c r="B133" s="118" t="s">
        <v>837</v>
      </c>
      <c r="C133" s="118" t="s">
        <v>834</v>
      </c>
      <c r="D133" s="132">
        <v>40000</v>
      </c>
    </row>
    <row r="134" spans="1:4" ht="33">
      <c r="A134" s="114">
        <v>129</v>
      </c>
      <c r="B134" s="118" t="s">
        <v>827</v>
      </c>
      <c r="C134" s="118" t="s">
        <v>828</v>
      </c>
      <c r="D134" s="132">
        <v>267739</v>
      </c>
    </row>
    <row r="135" spans="1:4" ht="33">
      <c r="A135" s="114">
        <v>130</v>
      </c>
      <c r="B135" s="118" t="s">
        <v>838</v>
      </c>
      <c r="C135" s="118" t="s">
        <v>839</v>
      </c>
      <c r="D135" s="132">
        <v>35000</v>
      </c>
    </row>
    <row r="136" spans="1:4" ht="33">
      <c r="A136" s="114">
        <v>131</v>
      </c>
      <c r="B136" s="118" t="s">
        <v>840</v>
      </c>
      <c r="C136" s="118" t="s">
        <v>841</v>
      </c>
      <c r="D136" s="132">
        <v>70000</v>
      </c>
    </row>
    <row r="137" spans="1:4" ht="33">
      <c r="A137" s="114">
        <v>132</v>
      </c>
      <c r="B137" s="118" t="s">
        <v>829</v>
      </c>
      <c r="C137" s="118" t="s">
        <v>830</v>
      </c>
      <c r="D137" s="132">
        <v>100000</v>
      </c>
    </row>
    <row r="138" ht="16.5">
      <c r="D138" s="90">
        <f>SUM(D129:D137)</f>
        <v>1293089</v>
      </c>
    </row>
    <row r="140" spans="1:4" ht="27.75">
      <c r="A140" s="133" t="s">
        <v>854</v>
      </c>
      <c r="B140" s="134"/>
      <c r="C140" s="134"/>
      <c r="D140" s="135"/>
    </row>
    <row r="141" spans="1:4" ht="33" customHeight="1">
      <c r="A141" s="150" t="s">
        <v>855</v>
      </c>
      <c r="B141" s="145" t="s">
        <v>750</v>
      </c>
      <c r="C141" s="146" t="s">
        <v>339</v>
      </c>
      <c r="D141" s="143">
        <v>1201200</v>
      </c>
    </row>
    <row r="142" spans="1:4" ht="33">
      <c r="A142" s="150" t="s">
        <v>855</v>
      </c>
      <c r="B142" s="147" t="s">
        <v>842</v>
      </c>
      <c r="C142" s="147" t="s">
        <v>474</v>
      </c>
      <c r="D142" s="143">
        <v>99200</v>
      </c>
    </row>
    <row r="143" spans="1:4" ht="49.5">
      <c r="A143" s="150" t="s">
        <v>855</v>
      </c>
      <c r="B143" s="147" t="s">
        <v>843</v>
      </c>
      <c r="C143" s="148" t="s">
        <v>844</v>
      </c>
      <c r="D143" s="143">
        <v>1200000</v>
      </c>
    </row>
    <row r="144" spans="1:4" ht="33">
      <c r="A144" s="150" t="s">
        <v>855</v>
      </c>
      <c r="B144" s="147" t="s">
        <v>781</v>
      </c>
      <c r="C144" s="148" t="s">
        <v>274</v>
      </c>
      <c r="D144" s="143">
        <v>2500000</v>
      </c>
    </row>
    <row r="145" spans="1:4" ht="33">
      <c r="A145" s="150">
        <v>133</v>
      </c>
      <c r="B145" s="146" t="s">
        <v>845</v>
      </c>
      <c r="C145" s="149" t="s">
        <v>481</v>
      </c>
      <c r="D145" s="144">
        <v>86200</v>
      </c>
    </row>
    <row r="146" spans="1:4" ht="33">
      <c r="A146" s="150">
        <v>134</v>
      </c>
      <c r="B146" s="146" t="s">
        <v>846</v>
      </c>
      <c r="C146" s="149" t="s">
        <v>481</v>
      </c>
      <c r="D146" s="144">
        <v>154000</v>
      </c>
    </row>
    <row r="147" spans="1:4" ht="33">
      <c r="A147" s="150">
        <v>135</v>
      </c>
      <c r="B147" s="146" t="s">
        <v>847</v>
      </c>
      <c r="C147" s="149" t="s">
        <v>763</v>
      </c>
      <c r="D147" s="144">
        <v>214456</v>
      </c>
    </row>
    <row r="148" spans="1:4" ht="33">
      <c r="A148" s="150">
        <v>136</v>
      </c>
      <c r="B148" s="147" t="s">
        <v>848</v>
      </c>
      <c r="C148" s="149" t="s">
        <v>844</v>
      </c>
      <c r="D148" s="144">
        <v>250000</v>
      </c>
    </row>
    <row r="149" spans="1:4" ht="33">
      <c r="A149" s="65">
        <v>137</v>
      </c>
      <c r="B149" s="147" t="s">
        <v>849</v>
      </c>
      <c r="C149" s="149" t="s">
        <v>850</v>
      </c>
      <c r="D149" s="144">
        <v>60000</v>
      </c>
    </row>
    <row r="150" spans="1:4" ht="33">
      <c r="A150" s="65">
        <v>138</v>
      </c>
      <c r="B150" s="145" t="s">
        <v>851</v>
      </c>
      <c r="C150" s="149" t="s">
        <v>635</v>
      </c>
      <c r="D150" s="144">
        <v>118200</v>
      </c>
    </row>
    <row r="151" spans="1:4" ht="33">
      <c r="A151" s="65">
        <v>139</v>
      </c>
      <c r="B151" s="145" t="s">
        <v>220</v>
      </c>
      <c r="C151" s="149" t="s">
        <v>234</v>
      </c>
      <c r="D151" s="144">
        <v>197600</v>
      </c>
    </row>
    <row r="152" spans="1:4" ht="33">
      <c r="A152" s="65">
        <v>140</v>
      </c>
      <c r="B152" s="147" t="s">
        <v>852</v>
      </c>
      <c r="C152" s="149" t="s">
        <v>234</v>
      </c>
      <c r="D152" s="144">
        <v>59540</v>
      </c>
    </row>
    <row r="153" spans="1:4" ht="16.5">
      <c r="A153" s="65">
        <v>141</v>
      </c>
      <c r="B153" s="145" t="s">
        <v>853</v>
      </c>
      <c r="C153" s="149" t="s">
        <v>246</v>
      </c>
      <c r="D153" s="144">
        <v>120000</v>
      </c>
    </row>
    <row r="154" ht="16.5">
      <c r="D154" s="90">
        <v>1259996</v>
      </c>
    </row>
    <row r="156" spans="1:4" ht="27.75">
      <c r="A156" s="133" t="s">
        <v>856</v>
      </c>
      <c r="B156" s="134"/>
      <c r="C156" s="134"/>
      <c r="D156" s="135"/>
    </row>
    <row r="157" spans="1:4" ht="33" customHeight="1">
      <c r="A157" s="150" t="s">
        <v>855</v>
      </c>
      <c r="B157" s="151" t="s">
        <v>857</v>
      </c>
      <c r="C157" s="153" t="s">
        <v>339</v>
      </c>
      <c r="D157" s="143">
        <v>35000</v>
      </c>
    </row>
    <row r="158" spans="1:4" ht="33">
      <c r="A158" s="150">
        <v>142</v>
      </c>
      <c r="B158" s="152" t="s">
        <v>858</v>
      </c>
      <c r="C158" s="154" t="s">
        <v>859</v>
      </c>
      <c r="D158" s="144">
        <v>55000</v>
      </c>
    </row>
    <row r="159" spans="1:4" ht="33">
      <c r="A159" s="150">
        <v>143</v>
      </c>
      <c r="B159" s="152" t="s">
        <v>860</v>
      </c>
      <c r="C159" s="154" t="s">
        <v>481</v>
      </c>
      <c r="D159" s="144">
        <v>114400</v>
      </c>
    </row>
    <row r="160" ht="16.5">
      <c r="D160" s="90">
        <v>169400</v>
      </c>
    </row>
    <row r="163" spans="1:4" ht="27.75">
      <c r="A163" s="133" t="s">
        <v>861</v>
      </c>
      <c r="B163" s="134"/>
      <c r="C163" s="134"/>
      <c r="D163" s="135"/>
    </row>
    <row r="164" spans="1:4" ht="33" customHeight="1">
      <c r="A164" s="150">
        <v>144</v>
      </c>
      <c r="B164" s="151" t="s">
        <v>862</v>
      </c>
      <c r="C164" s="11" t="s">
        <v>863</v>
      </c>
      <c r="D164" s="159">
        <v>120000</v>
      </c>
    </row>
    <row r="165" spans="1:4" ht="16.5">
      <c r="A165" s="155"/>
      <c r="B165" s="156"/>
      <c r="C165" s="157"/>
      <c r="D165" s="158">
        <v>120000</v>
      </c>
    </row>
    <row r="166" spans="1:4" ht="16.5">
      <c r="A166" s="155"/>
      <c r="B166" s="156"/>
      <c r="C166" s="157"/>
      <c r="D166" s="158"/>
    </row>
  </sheetData>
  <mergeCells count="1">
    <mergeCell ref="A1:D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59"/>
  <sheetViews>
    <sheetView zoomScale="75" zoomScaleNormal="75" workbookViewId="0" topLeftCell="A1">
      <selection activeCell="H5" sqref="H5"/>
    </sheetView>
  </sheetViews>
  <sheetFormatPr defaultColWidth="9.00390625" defaultRowHeight="16.5"/>
  <cols>
    <col min="1" max="1" width="6.50390625" style="79" customWidth="1"/>
    <col min="2" max="2" width="38.125" style="79" customWidth="1"/>
    <col min="3" max="3" width="22.375" style="80" customWidth="1"/>
    <col min="4" max="4" width="24.625" style="90" customWidth="1"/>
    <col min="5" max="16384" width="9.00390625" style="79" customWidth="1"/>
  </cols>
  <sheetData>
    <row r="1" spans="1:4" s="14" customFormat="1" ht="44.25" customHeight="1">
      <c r="A1" s="138" t="s">
        <v>676</v>
      </c>
      <c r="B1" s="139"/>
      <c r="C1" s="139"/>
      <c r="D1" s="139"/>
    </row>
    <row r="2" spans="1:4" s="14" customFormat="1" ht="49.5" customHeight="1">
      <c r="A2" s="34" t="s">
        <v>408</v>
      </c>
      <c r="B2" s="34" t="s">
        <v>409</v>
      </c>
      <c r="C2" s="35" t="s">
        <v>410</v>
      </c>
      <c r="D2" s="36" t="s">
        <v>411</v>
      </c>
    </row>
    <row r="3" spans="1:4" ht="44.25" customHeight="1">
      <c r="A3" s="65">
        <v>1</v>
      </c>
      <c r="B3" s="71" t="s">
        <v>473</v>
      </c>
      <c r="C3" s="71" t="s">
        <v>474</v>
      </c>
      <c r="D3" s="88">
        <v>1362960</v>
      </c>
    </row>
    <row r="4" spans="1:4" ht="49.5" customHeight="1">
      <c r="A4" s="65">
        <v>2</v>
      </c>
      <c r="B4" s="71" t="s">
        <v>475</v>
      </c>
      <c r="C4" s="71" t="s">
        <v>474</v>
      </c>
      <c r="D4" s="88">
        <v>633500</v>
      </c>
    </row>
    <row r="5" spans="1:4" ht="49.5" customHeight="1">
      <c r="A5" s="65">
        <v>3</v>
      </c>
      <c r="B5" s="71" t="s">
        <v>476</v>
      </c>
      <c r="C5" s="71" t="s">
        <v>474</v>
      </c>
      <c r="D5" s="88">
        <v>970000</v>
      </c>
    </row>
    <row r="6" spans="1:4" ht="49.5" customHeight="1">
      <c r="A6" s="65">
        <v>4</v>
      </c>
      <c r="B6" s="71" t="s">
        <v>477</v>
      </c>
      <c r="C6" s="71" t="s">
        <v>474</v>
      </c>
      <c r="D6" s="88">
        <v>1504060</v>
      </c>
    </row>
    <row r="7" spans="1:4" ht="49.5" customHeight="1">
      <c r="A7" s="65">
        <v>5</v>
      </c>
      <c r="B7" s="71" t="s">
        <v>478</v>
      </c>
      <c r="C7" s="71" t="s">
        <v>474</v>
      </c>
      <c r="D7" s="88">
        <v>1000000</v>
      </c>
    </row>
    <row r="8" spans="1:4" ht="49.5" customHeight="1">
      <c r="A8" s="65">
        <v>6</v>
      </c>
      <c r="B8" s="71" t="s">
        <v>580</v>
      </c>
      <c r="C8" s="71" t="s">
        <v>474</v>
      </c>
      <c r="D8" s="88">
        <v>100000</v>
      </c>
    </row>
    <row r="9" spans="1:4" ht="49.5" customHeight="1">
      <c r="A9" s="65">
        <v>7</v>
      </c>
      <c r="B9" s="71" t="s">
        <v>479</v>
      </c>
      <c r="C9" s="71" t="s">
        <v>474</v>
      </c>
      <c r="D9" s="88">
        <v>100000</v>
      </c>
    </row>
    <row r="10" spans="1:4" ht="49.5" customHeight="1">
      <c r="A10" s="65">
        <v>8</v>
      </c>
      <c r="B10" s="71" t="s">
        <v>480</v>
      </c>
      <c r="C10" s="71" t="s">
        <v>481</v>
      </c>
      <c r="D10" s="88">
        <v>900000</v>
      </c>
    </row>
    <row r="11" spans="1:4" ht="49.5" customHeight="1">
      <c r="A11" s="65">
        <v>9</v>
      </c>
      <c r="B11" s="71" t="s">
        <v>583</v>
      </c>
      <c r="C11" s="71" t="s">
        <v>584</v>
      </c>
      <c r="D11" s="89">
        <v>150000</v>
      </c>
    </row>
    <row r="12" spans="1:4" ht="49.5" customHeight="1">
      <c r="A12" s="65">
        <v>10</v>
      </c>
      <c r="B12" s="69" t="s">
        <v>482</v>
      </c>
      <c r="C12" s="69" t="s">
        <v>483</v>
      </c>
      <c r="D12" s="88">
        <v>2500000</v>
      </c>
    </row>
    <row r="13" spans="1:4" ht="49.5" customHeight="1">
      <c r="A13" s="65">
        <v>11</v>
      </c>
      <c r="B13" s="69" t="s">
        <v>484</v>
      </c>
      <c r="C13" s="69" t="s">
        <v>483</v>
      </c>
      <c r="D13" s="88">
        <v>1680000</v>
      </c>
    </row>
    <row r="14" spans="1:4" ht="49.5" customHeight="1">
      <c r="A14" s="65">
        <v>12</v>
      </c>
      <c r="B14" s="69" t="s">
        <v>574</v>
      </c>
      <c r="C14" s="69" t="s">
        <v>575</v>
      </c>
      <c r="D14" s="88">
        <v>100000</v>
      </c>
    </row>
    <row r="15" spans="1:4" ht="49.5" customHeight="1">
      <c r="A15" s="65">
        <v>13</v>
      </c>
      <c r="B15" s="69" t="s">
        <v>576</v>
      </c>
      <c r="C15" s="69" t="s">
        <v>577</v>
      </c>
      <c r="D15" s="88">
        <v>136000</v>
      </c>
    </row>
    <row r="16" spans="1:4" ht="49.5" customHeight="1">
      <c r="A16" s="65">
        <v>14</v>
      </c>
      <c r="B16" s="64" t="s">
        <v>485</v>
      </c>
      <c r="C16" s="64" t="s">
        <v>265</v>
      </c>
      <c r="D16" s="88">
        <v>40000</v>
      </c>
    </row>
    <row r="17" spans="1:4" ht="49.5" customHeight="1">
      <c r="A17" s="65">
        <v>15</v>
      </c>
      <c r="B17" s="64" t="s">
        <v>486</v>
      </c>
      <c r="C17" s="64" t="s">
        <v>487</v>
      </c>
      <c r="D17" s="88">
        <v>30000</v>
      </c>
    </row>
    <row r="18" spans="1:4" ht="68.25" customHeight="1">
      <c r="A18" s="65">
        <v>16</v>
      </c>
      <c r="B18" s="64" t="s">
        <v>488</v>
      </c>
      <c r="C18" s="64" t="s">
        <v>489</v>
      </c>
      <c r="D18" s="88">
        <v>40000</v>
      </c>
    </row>
    <row r="19" spans="1:4" ht="49.5" customHeight="1">
      <c r="A19" s="65">
        <v>17</v>
      </c>
      <c r="B19" s="64" t="s">
        <v>490</v>
      </c>
      <c r="C19" s="64" t="s">
        <v>489</v>
      </c>
      <c r="D19" s="88">
        <v>30000</v>
      </c>
    </row>
    <row r="20" spans="1:4" ht="49.5" customHeight="1">
      <c r="A20" s="65">
        <v>18</v>
      </c>
      <c r="B20" s="64" t="s">
        <v>491</v>
      </c>
      <c r="C20" s="64" t="s">
        <v>489</v>
      </c>
      <c r="D20" s="88">
        <v>30000</v>
      </c>
    </row>
    <row r="21" spans="1:4" ht="49.5" customHeight="1">
      <c r="A21" s="65">
        <v>19</v>
      </c>
      <c r="B21" s="66" t="s">
        <v>492</v>
      </c>
      <c r="C21" s="67" t="s">
        <v>493</v>
      </c>
      <c r="D21" s="88">
        <v>3400800</v>
      </c>
    </row>
    <row r="22" spans="1:4" ht="49.5" customHeight="1">
      <c r="A22" s="65">
        <v>20</v>
      </c>
      <c r="B22" s="68" t="s">
        <v>494</v>
      </c>
      <c r="C22" s="68" t="s">
        <v>151</v>
      </c>
      <c r="D22" s="88">
        <v>55800</v>
      </c>
    </row>
    <row r="23" spans="1:4" ht="49.5" customHeight="1">
      <c r="A23" s="65">
        <v>21</v>
      </c>
      <c r="B23" s="69" t="s">
        <v>495</v>
      </c>
      <c r="C23" s="69" t="s">
        <v>496</v>
      </c>
      <c r="D23" s="88">
        <v>56600</v>
      </c>
    </row>
    <row r="24" spans="1:4" ht="49.5" customHeight="1">
      <c r="A24" s="65">
        <v>22</v>
      </c>
      <c r="B24" s="70" t="s">
        <v>497</v>
      </c>
      <c r="C24" s="71" t="s">
        <v>496</v>
      </c>
      <c r="D24" s="88">
        <v>80000</v>
      </c>
    </row>
    <row r="25" spans="1:4" ht="49.5" customHeight="1">
      <c r="A25" s="65">
        <v>23</v>
      </c>
      <c r="B25" s="71" t="s">
        <v>498</v>
      </c>
      <c r="C25" s="71" t="s">
        <v>496</v>
      </c>
      <c r="D25" s="88">
        <v>446400</v>
      </c>
    </row>
    <row r="26" spans="1:4" ht="49.5" customHeight="1">
      <c r="A26" s="65">
        <v>24</v>
      </c>
      <c r="B26" s="68" t="s">
        <v>499</v>
      </c>
      <c r="C26" s="68" t="s">
        <v>281</v>
      </c>
      <c r="D26" s="88">
        <v>216000</v>
      </c>
    </row>
    <row r="27" spans="1:4" ht="49.5" customHeight="1">
      <c r="A27" s="65">
        <v>25</v>
      </c>
      <c r="B27" s="68" t="s">
        <v>500</v>
      </c>
      <c r="C27" s="68" t="s">
        <v>265</v>
      </c>
      <c r="D27" s="88">
        <v>60000</v>
      </c>
    </row>
    <row r="28" spans="1:4" ht="49.5" customHeight="1">
      <c r="A28" s="65">
        <v>26</v>
      </c>
      <c r="B28" s="71" t="s">
        <v>501</v>
      </c>
      <c r="C28" s="70" t="s">
        <v>143</v>
      </c>
      <c r="D28" s="88">
        <v>576000</v>
      </c>
    </row>
    <row r="29" spans="1:4" ht="49.5" customHeight="1">
      <c r="A29" s="65">
        <v>27</v>
      </c>
      <c r="B29" s="71" t="s">
        <v>502</v>
      </c>
      <c r="C29" s="70" t="s">
        <v>503</v>
      </c>
      <c r="D29" s="88">
        <v>31000</v>
      </c>
    </row>
    <row r="30" spans="1:4" ht="76.5" customHeight="1">
      <c r="A30" s="65">
        <v>28</v>
      </c>
      <c r="B30" s="71" t="s">
        <v>504</v>
      </c>
      <c r="C30" s="70" t="s">
        <v>503</v>
      </c>
      <c r="D30" s="88">
        <v>20500</v>
      </c>
    </row>
    <row r="31" spans="1:4" ht="49.5" customHeight="1">
      <c r="A31" s="65">
        <v>29</v>
      </c>
      <c r="B31" s="71" t="s">
        <v>505</v>
      </c>
      <c r="C31" s="71" t="s">
        <v>137</v>
      </c>
      <c r="D31" s="88">
        <v>446400</v>
      </c>
    </row>
    <row r="32" spans="1:4" ht="49.5" customHeight="1">
      <c r="A32" s="65">
        <v>30</v>
      </c>
      <c r="B32" s="71" t="s">
        <v>363</v>
      </c>
      <c r="C32" s="71" t="s">
        <v>364</v>
      </c>
      <c r="D32" s="88">
        <v>446400</v>
      </c>
    </row>
    <row r="33" spans="1:4" ht="49.5" customHeight="1">
      <c r="A33" s="65">
        <v>31</v>
      </c>
      <c r="B33" s="70" t="s">
        <v>506</v>
      </c>
      <c r="C33" s="70" t="s">
        <v>364</v>
      </c>
      <c r="D33" s="88">
        <v>446400</v>
      </c>
    </row>
    <row r="34" spans="1:4" ht="49.5" customHeight="1">
      <c r="A34" s="65">
        <v>32</v>
      </c>
      <c r="B34" s="70" t="s">
        <v>507</v>
      </c>
      <c r="C34" s="70" t="s">
        <v>364</v>
      </c>
      <c r="D34" s="88">
        <v>57800</v>
      </c>
    </row>
    <row r="35" spans="1:4" ht="49.5" customHeight="1">
      <c r="A35" s="65">
        <v>33</v>
      </c>
      <c r="B35" s="70" t="s">
        <v>508</v>
      </c>
      <c r="C35" s="70" t="s">
        <v>139</v>
      </c>
      <c r="D35" s="88">
        <v>20000</v>
      </c>
    </row>
    <row r="36" spans="1:4" ht="49.5" customHeight="1">
      <c r="A36" s="65">
        <v>34</v>
      </c>
      <c r="B36" s="70" t="s">
        <v>138</v>
      </c>
      <c r="C36" s="70" t="s">
        <v>139</v>
      </c>
      <c r="D36" s="88">
        <v>446400</v>
      </c>
    </row>
    <row r="37" spans="1:4" ht="49.5" customHeight="1">
      <c r="A37" s="65">
        <v>35</v>
      </c>
      <c r="B37" s="70" t="s">
        <v>509</v>
      </c>
      <c r="C37" s="70" t="s">
        <v>139</v>
      </c>
      <c r="D37" s="88">
        <v>89400</v>
      </c>
    </row>
    <row r="38" spans="1:4" ht="49.5" customHeight="1">
      <c r="A38" s="65">
        <v>36</v>
      </c>
      <c r="B38" s="64" t="s">
        <v>578</v>
      </c>
      <c r="C38" s="64" t="s">
        <v>510</v>
      </c>
      <c r="D38" s="88">
        <v>362600</v>
      </c>
    </row>
    <row r="39" spans="1:4" ht="49.5" customHeight="1">
      <c r="A39" s="65">
        <v>37</v>
      </c>
      <c r="B39" s="64" t="s">
        <v>511</v>
      </c>
      <c r="C39" s="64" t="s">
        <v>510</v>
      </c>
      <c r="D39" s="88">
        <v>120000</v>
      </c>
    </row>
    <row r="40" spans="1:4" ht="49.5" customHeight="1">
      <c r="A40" s="65">
        <v>38</v>
      </c>
      <c r="B40" s="64" t="s">
        <v>512</v>
      </c>
      <c r="C40" s="64" t="s">
        <v>510</v>
      </c>
      <c r="D40" s="88">
        <v>222576</v>
      </c>
    </row>
    <row r="41" spans="1:4" ht="49.5" customHeight="1">
      <c r="A41" s="65">
        <v>39</v>
      </c>
      <c r="B41" s="64" t="s">
        <v>108</v>
      </c>
      <c r="C41" s="64" t="s">
        <v>109</v>
      </c>
      <c r="D41" s="88">
        <v>70000</v>
      </c>
    </row>
    <row r="42" spans="1:4" ht="49.5" customHeight="1">
      <c r="A42" s="65">
        <v>40</v>
      </c>
      <c r="B42" s="64" t="s">
        <v>513</v>
      </c>
      <c r="C42" s="64" t="s">
        <v>143</v>
      </c>
      <c r="D42" s="88">
        <v>350000</v>
      </c>
    </row>
    <row r="43" spans="1:4" ht="49.5" customHeight="1">
      <c r="A43" s="65">
        <v>41</v>
      </c>
      <c r="B43" s="64" t="s">
        <v>514</v>
      </c>
      <c r="C43" s="64" t="s">
        <v>515</v>
      </c>
      <c r="D43" s="88">
        <v>218904</v>
      </c>
    </row>
    <row r="44" spans="1:4" ht="49.5" customHeight="1">
      <c r="A44" s="65">
        <v>42</v>
      </c>
      <c r="B44" s="64" t="s">
        <v>516</v>
      </c>
      <c r="C44" s="64" t="s">
        <v>517</v>
      </c>
      <c r="D44" s="88">
        <v>91000</v>
      </c>
    </row>
    <row r="45" spans="1:4" ht="49.5" customHeight="1">
      <c r="A45" s="65">
        <v>43</v>
      </c>
      <c r="B45" s="64" t="s">
        <v>518</v>
      </c>
      <c r="C45" s="64" t="s">
        <v>517</v>
      </c>
      <c r="D45" s="88">
        <v>32000</v>
      </c>
    </row>
    <row r="46" spans="1:4" ht="49.5" customHeight="1">
      <c r="A46" s="65">
        <v>44</v>
      </c>
      <c r="B46" s="64" t="s">
        <v>519</v>
      </c>
      <c r="C46" s="64" t="s">
        <v>96</v>
      </c>
      <c r="D46" s="88">
        <v>428400</v>
      </c>
    </row>
    <row r="47" spans="1:4" ht="49.5" customHeight="1">
      <c r="A47" s="65">
        <v>45</v>
      </c>
      <c r="B47" s="64" t="s">
        <v>520</v>
      </c>
      <c r="C47" s="64" t="s">
        <v>114</v>
      </c>
      <c r="D47" s="88">
        <v>243200</v>
      </c>
    </row>
    <row r="48" spans="1:4" ht="49.5" customHeight="1">
      <c r="A48" s="65">
        <v>46</v>
      </c>
      <c r="B48" s="64" t="s">
        <v>520</v>
      </c>
      <c r="C48" s="64" t="s">
        <v>521</v>
      </c>
      <c r="D48" s="88">
        <v>131600</v>
      </c>
    </row>
    <row r="49" spans="1:4" ht="49.5" customHeight="1">
      <c r="A49" s="65">
        <v>47</v>
      </c>
      <c r="B49" s="64" t="s">
        <v>520</v>
      </c>
      <c r="C49" s="64" t="s">
        <v>261</v>
      </c>
      <c r="D49" s="88">
        <v>278000</v>
      </c>
    </row>
    <row r="50" spans="1:4" ht="49.5" customHeight="1">
      <c r="A50" s="65">
        <v>48</v>
      </c>
      <c r="B50" s="64" t="s">
        <v>522</v>
      </c>
      <c r="C50" s="64" t="s">
        <v>102</v>
      </c>
      <c r="D50" s="88">
        <v>105500</v>
      </c>
    </row>
    <row r="51" spans="1:4" ht="49.5" customHeight="1">
      <c r="A51" s="65">
        <v>49</v>
      </c>
      <c r="B51" s="64" t="s">
        <v>523</v>
      </c>
      <c r="C51" s="64" t="s">
        <v>102</v>
      </c>
      <c r="D51" s="88">
        <v>75900</v>
      </c>
    </row>
    <row r="52" spans="1:4" ht="49.5" customHeight="1">
      <c r="A52" s="65">
        <v>50</v>
      </c>
      <c r="B52" s="64" t="s">
        <v>520</v>
      </c>
      <c r="C52" s="64" t="s">
        <v>151</v>
      </c>
      <c r="D52" s="88">
        <v>229600</v>
      </c>
    </row>
    <row r="53" spans="1:4" ht="49.5" customHeight="1">
      <c r="A53" s="65">
        <v>51</v>
      </c>
      <c r="B53" s="64" t="s">
        <v>524</v>
      </c>
      <c r="C53" s="64" t="s">
        <v>151</v>
      </c>
      <c r="D53" s="88">
        <v>60400</v>
      </c>
    </row>
    <row r="54" spans="1:4" ht="49.5" customHeight="1">
      <c r="A54" s="65">
        <v>52</v>
      </c>
      <c r="B54" s="64" t="s">
        <v>525</v>
      </c>
      <c r="C54" s="64" t="s">
        <v>526</v>
      </c>
      <c r="D54" s="88">
        <v>150150</v>
      </c>
    </row>
    <row r="55" spans="1:4" ht="49.5" customHeight="1">
      <c r="A55" s="65">
        <v>53</v>
      </c>
      <c r="B55" s="64" t="s">
        <v>527</v>
      </c>
      <c r="C55" s="64" t="s">
        <v>364</v>
      </c>
      <c r="D55" s="88">
        <v>652000</v>
      </c>
    </row>
    <row r="56" spans="1:4" ht="49.5" customHeight="1">
      <c r="A56" s="65">
        <v>54</v>
      </c>
      <c r="B56" s="64" t="s">
        <v>528</v>
      </c>
      <c r="C56" s="64" t="s">
        <v>526</v>
      </c>
      <c r="D56" s="88">
        <v>115200</v>
      </c>
    </row>
    <row r="57" spans="1:4" ht="49.5" customHeight="1">
      <c r="A57" s="65">
        <v>55</v>
      </c>
      <c r="B57" s="73" t="s">
        <v>529</v>
      </c>
      <c r="C57" s="71" t="s">
        <v>526</v>
      </c>
      <c r="D57" s="88">
        <v>298900</v>
      </c>
    </row>
    <row r="58" spans="1:4" ht="49.5" customHeight="1">
      <c r="A58" s="65">
        <v>56</v>
      </c>
      <c r="B58" s="71" t="s">
        <v>530</v>
      </c>
      <c r="C58" s="74" t="s">
        <v>240</v>
      </c>
      <c r="D58" s="88">
        <v>1000000</v>
      </c>
    </row>
    <row r="59" spans="1:4" ht="49.5" customHeight="1">
      <c r="A59" s="65">
        <v>57</v>
      </c>
      <c r="B59" s="71" t="s">
        <v>531</v>
      </c>
      <c r="C59" s="74" t="s">
        <v>240</v>
      </c>
      <c r="D59" s="88">
        <v>1000000</v>
      </c>
    </row>
    <row r="60" spans="1:4" ht="49.5" customHeight="1">
      <c r="A60" s="65">
        <v>58</v>
      </c>
      <c r="B60" s="71" t="s">
        <v>532</v>
      </c>
      <c r="C60" s="74" t="s">
        <v>240</v>
      </c>
      <c r="D60" s="88">
        <v>600000</v>
      </c>
    </row>
    <row r="61" spans="1:4" ht="49.5" customHeight="1">
      <c r="A61" s="65">
        <v>59</v>
      </c>
      <c r="B61" s="71" t="s">
        <v>533</v>
      </c>
      <c r="C61" s="74" t="s">
        <v>240</v>
      </c>
      <c r="D61" s="88">
        <v>1600000</v>
      </c>
    </row>
    <row r="62" spans="1:4" ht="49.5" customHeight="1">
      <c r="A62" s="65">
        <v>60</v>
      </c>
      <c r="B62" s="71" t="s">
        <v>534</v>
      </c>
      <c r="C62" s="75" t="s">
        <v>535</v>
      </c>
      <c r="D62" s="88">
        <v>830000</v>
      </c>
    </row>
    <row r="63" spans="1:4" ht="49.5" customHeight="1">
      <c r="A63" s="65">
        <v>61</v>
      </c>
      <c r="B63" s="71" t="s">
        <v>536</v>
      </c>
      <c r="C63" s="75" t="s">
        <v>537</v>
      </c>
      <c r="D63" s="88">
        <v>260000</v>
      </c>
    </row>
    <row r="64" spans="1:4" ht="49.5" customHeight="1" thickBot="1">
      <c r="A64" s="65">
        <v>62</v>
      </c>
      <c r="B64" s="71" t="s">
        <v>538</v>
      </c>
      <c r="C64" s="75" t="s">
        <v>539</v>
      </c>
      <c r="D64" s="88">
        <v>271000</v>
      </c>
    </row>
    <row r="65" spans="1:4" ht="49.5" customHeight="1" thickBot="1">
      <c r="A65" s="65">
        <v>63</v>
      </c>
      <c r="B65" s="76" t="s">
        <v>540</v>
      </c>
      <c r="C65" s="77" t="s">
        <v>541</v>
      </c>
      <c r="D65" s="88">
        <v>218400</v>
      </c>
    </row>
    <row r="66" spans="1:4" ht="49.5" customHeight="1">
      <c r="A66" s="65">
        <v>64</v>
      </c>
      <c r="B66" s="69" t="s">
        <v>542</v>
      </c>
      <c r="C66" s="69" t="s">
        <v>543</v>
      </c>
      <c r="D66" s="88">
        <v>1175680</v>
      </c>
    </row>
    <row r="67" spans="1:4" ht="49.5" customHeight="1">
      <c r="A67" s="65">
        <v>65</v>
      </c>
      <c r="B67" s="69" t="s">
        <v>544</v>
      </c>
      <c r="C67" s="69" t="s">
        <v>543</v>
      </c>
      <c r="D67" s="88">
        <v>1155200</v>
      </c>
    </row>
    <row r="68" spans="1:4" ht="49.5" customHeight="1">
      <c r="A68" s="65">
        <v>66</v>
      </c>
      <c r="B68" s="69" t="s">
        <v>545</v>
      </c>
      <c r="C68" s="69" t="s">
        <v>543</v>
      </c>
      <c r="D68" s="88">
        <v>1740000</v>
      </c>
    </row>
    <row r="69" spans="1:4" ht="49.5" customHeight="1">
      <c r="A69" s="65">
        <v>67</v>
      </c>
      <c r="B69" s="69" t="s">
        <v>546</v>
      </c>
      <c r="C69" s="69" t="s">
        <v>543</v>
      </c>
      <c r="D69" s="88">
        <v>53520</v>
      </c>
    </row>
    <row r="70" spans="1:4" ht="49.5" customHeight="1">
      <c r="A70" s="65">
        <v>68</v>
      </c>
      <c r="B70" s="69" t="s">
        <v>581</v>
      </c>
      <c r="C70" s="69" t="s">
        <v>543</v>
      </c>
      <c r="D70" s="88">
        <v>76800</v>
      </c>
    </row>
    <row r="71" spans="1:4" ht="49.5" customHeight="1">
      <c r="A71" s="65">
        <v>69</v>
      </c>
      <c r="B71" s="69" t="s">
        <v>547</v>
      </c>
      <c r="C71" s="69" t="s">
        <v>543</v>
      </c>
      <c r="D71" s="88">
        <v>300000</v>
      </c>
    </row>
    <row r="72" spans="1:4" ht="49.5" customHeight="1">
      <c r="A72" s="65">
        <v>70</v>
      </c>
      <c r="B72" s="68" t="s">
        <v>548</v>
      </c>
      <c r="C72" s="69" t="s">
        <v>543</v>
      </c>
      <c r="D72" s="88">
        <v>4374000</v>
      </c>
    </row>
    <row r="73" spans="1:4" ht="49.5" customHeight="1">
      <c r="A73" s="65">
        <v>71</v>
      </c>
      <c r="B73" s="69" t="s">
        <v>549</v>
      </c>
      <c r="C73" s="69" t="s">
        <v>543</v>
      </c>
      <c r="D73" s="88">
        <v>4369000</v>
      </c>
    </row>
    <row r="74" spans="1:4" ht="49.5" customHeight="1">
      <c r="A74" s="65">
        <v>72</v>
      </c>
      <c r="B74" s="69" t="s">
        <v>550</v>
      </c>
      <c r="C74" s="69" t="s">
        <v>543</v>
      </c>
      <c r="D74" s="88">
        <v>800000</v>
      </c>
    </row>
    <row r="75" spans="1:4" ht="49.5" customHeight="1">
      <c r="A75" s="65">
        <v>73</v>
      </c>
      <c r="B75" s="68" t="s">
        <v>551</v>
      </c>
      <c r="C75" s="68" t="s">
        <v>301</v>
      </c>
      <c r="D75" s="88">
        <v>77600</v>
      </c>
    </row>
    <row r="76" spans="1:4" ht="49.5" customHeight="1">
      <c r="A76" s="65">
        <v>74</v>
      </c>
      <c r="B76" s="69" t="s">
        <v>552</v>
      </c>
      <c r="C76" s="69" t="s">
        <v>553</v>
      </c>
      <c r="D76" s="88">
        <v>198000</v>
      </c>
    </row>
    <row r="77" spans="1:4" ht="49.5" customHeight="1">
      <c r="A77" s="65">
        <v>75</v>
      </c>
      <c r="B77" s="69" t="s">
        <v>554</v>
      </c>
      <c r="C77" s="69" t="s">
        <v>555</v>
      </c>
      <c r="D77" s="88">
        <v>812800</v>
      </c>
    </row>
    <row r="78" spans="1:4" ht="49.5" customHeight="1">
      <c r="A78" s="65">
        <v>76</v>
      </c>
      <c r="B78" s="64" t="s">
        <v>184</v>
      </c>
      <c r="C78" s="64" t="s">
        <v>185</v>
      </c>
      <c r="D78" s="88">
        <v>859872</v>
      </c>
    </row>
    <row r="79" spans="1:4" ht="49.5" customHeight="1">
      <c r="A79" s="65">
        <v>77</v>
      </c>
      <c r="B79" s="64" t="s">
        <v>556</v>
      </c>
      <c r="C79" s="64" t="s">
        <v>557</v>
      </c>
      <c r="D79" s="88">
        <v>171000</v>
      </c>
    </row>
    <row r="80" spans="1:4" ht="49.5" customHeight="1">
      <c r="A80" s="65">
        <v>78</v>
      </c>
      <c r="B80" s="64" t="s">
        <v>319</v>
      </c>
      <c r="C80" s="64" t="s">
        <v>181</v>
      </c>
      <c r="D80" s="88">
        <v>221000</v>
      </c>
    </row>
    <row r="81" spans="1:4" ht="49.5" customHeight="1">
      <c r="A81" s="65">
        <v>79</v>
      </c>
      <c r="B81" s="64" t="s">
        <v>558</v>
      </c>
      <c r="C81" s="64" t="s">
        <v>181</v>
      </c>
      <c r="D81" s="88">
        <v>260000</v>
      </c>
    </row>
    <row r="82" spans="1:4" ht="49.5" customHeight="1">
      <c r="A82" s="65">
        <v>80</v>
      </c>
      <c r="B82" s="64" t="s">
        <v>559</v>
      </c>
      <c r="C82" s="64" t="s">
        <v>181</v>
      </c>
      <c r="D82" s="88">
        <v>220000</v>
      </c>
    </row>
    <row r="83" spans="1:4" ht="49.5" customHeight="1">
      <c r="A83" s="65">
        <v>81</v>
      </c>
      <c r="B83" s="64" t="s">
        <v>560</v>
      </c>
      <c r="C83" s="64" t="s">
        <v>119</v>
      </c>
      <c r="D83" s="88">
        <v>150000</v>
      </c>
    </row>
    <row r="84" spans="1:4" ht="49.5" customHeight="1">
      <c r="A84" s="65">
        <v>82</v>
      </c>
      <c r="B84" s="64" t="s">
        <v>561</v>
      </c>
      <c r="C84" s="64" t="s">
        <v>562</v>
      </c>
      <c r="D84" s="88">
        <v>139750</v>
      </c>
    </row>
    <row r="85" spans="1:4" ht="49.5" customHeight="1">
      <c r="A85" s="65">
        <v>83</v>
      </c>
      <c r="B85" s="64" t="s">
        <v>563</v>
      </c>
      <c r="C85" s="64" t="s">
        <v>562</v>
      </c>
      <c r="D85" s="88">
        <v>60000</v>
      </c>
    </row>
    <row r="86" spans="1:4" ht="49.5" customHeight="1">
      <c r="A86" s="65">
        <v>84</v>
      </c>
      <c r="B86" s="64" t="s">
        <v>564</v>
      </c>
      <c r="C86" s="64" t="s">
        <v>565</v>
      </c>
      <c r="D86" s="88">
        <v>60000</v>
      </c>
    </row>
    <row r="87" spans="1:4" ht="49.5" customHeight="1">
      <c r="A87" s="65">
        <v>85</v>
      </c>
      <c r="B87" s="64" t="s">
        <v>566</v>
      </c>
      <c r="C87" s="64" t="s">
        <v>193</v>
      </c>
      <c r="D87" s="88">
        <v>300500</v>
      </c>
    </row>
    <row r="88" spans="1:4" ht="49.5" customHeight="1">
      <c r="A88" s="65">
        <v>86</v>
      </c>
      <c r="B88" s="64" t="s">
        <v>567</v>
      </c>
      <c r="C88" s="64" t="s">
        <v>193</v>
      </c>
      <c r="D88" s="88">
        <v>139000</v>
      </c>
    </row>
    <row r="89" spans="1:4" ht="49.5" customHeight="1">
      <c r="A89" s="65">
        <v>87</v>
      </c>
      <c r="B89" s="64" t="s">
        <v>568</v>
      </c>
      <c r="C89" s="64" t="s">
        <v>193</v>
      </c>
      <c r="D89" s="88">
        <v>141000</v>
      </c>
    </row>
    <row r="90" spans="1:4" ht="49.5" customHeight="1">
      <c r="A90" s="65">
        <v>88</v>
      </c>
      <c r="B90" s="64" t="s">
        <v>569</v>
      </c>
      <c r="C90" s="64" t="s">
        <v>193</v>
      </c>
      <c r="D90" s="88">
        <v>210000</v>
      </c>
    </row>
    <row r="91" spans="1:4" ht="69.75" customHeight="1">
      <c r="A91" s="65">
        <v>89</v>
      </c>
      <c r="B91" s="64" t="s">
        <v>582</v>
      </c>
      <c r="C91" s="64" t="s">
        <v>177</v>
      </c>
      <c r="D91" s="88">
        <v>300000</v>
      </c>
    </row>
    <row r="92" spans="1:4" ht="49.5" customHeight="1">
      <c r="A92" s="65">
        <v>90</v>
      </c>
      <c r="B92" s="64" t="s">
        <v>570</v>
      </c>
      <c r="C92" s="64" t="s">
        <v>177</v>
      </c>
      <c r="D92" s="88">
        <v>300000</v>
      </c>
    </row>
    <row r="93" spans="1:4" ht="49.5" customHeight="1">
      <c r="A93" s="65">
        <v>91</v>
      </c>
      <c r="B93" s="68" t="s">
        <v>571</v>
      </c>
      <c r="C93" s="68" t="s">
        <v>185</v>
      </c>
      <c r="D93" s="88">
        <v>150000</v>
      </c>
    </row>
    <row r="94" spans="1:4" ht="49.5" customHeight="1">
      <c r="A94" s="65">
        <v>92</v>
      </c>
      <c r="B94" s="69" t="s">
        <v>572</v>
      </c>
      <c r="C94" s="78" t="s">
        <v>543</v>
      </c>
      <c r="D94" s="88">
        <v>240000</v>
      </c>
    </row>
    <row r="95" spans="1:4" ht="49.5" customHeight="1">
      <c r="A95" s="65">
        <v>93</v>
      </c>
      <c r="B95" s="69" t="s">
        <v>579</v>
      </c>
      <c r="C95" s="78" t="s">
        <v>543</v>
      </c>
      <c r="D95" s="88">
        <v>153000</v>
      </c>
    </row>
    <row r="96" spans="1:4" ht="49.5" customHeight="1">
      <c r="A96" s="65">
        <v>94</v>
      </c>
      <c r="B96" s="72" t="s">
        <v>573</v>
      </c>
      <c r="C96" s="78" t="s">
        <v>543</v>
      </c>
      <c r="D96" s="88">
        <v>7414000</v>
      </c>
    </row>
    <row r="97" spans="1:4" ht="49.5" customHeight="1">
      <c r="A97" s="65">
        <v>95</v>
      </c>
      <c r="B97" s="86" t="s">
        <v>586</v>
      </c>
      <c r="C97" s="86" t="s">
        <v>587</v>
      </c>
      <c r="D97" s="88">
        <v>209530</v>
      </c>
    </row>
    <row r="98" spans="1:4" ht="49.5" customHeight="1">
      <c r="A98" s="65">
        <v>96</v>
      </c>
      <c r="B98" s="86" t="s">
        <v>588</v>
      </c>
      <c r="C98" s="86" t="s">
        <v>589</v>
      </c>
      <c r="D98" s="91">
        <v>50000</v>
      </c>
    </row>
    <row r="99" spans="1:4" ht="49.5" customHeight="1">
      <c r="A99" s="65">
        <v>97</v>
      </c>
      <c r="B99" s="86" t="s">
        <v>590</v>
      </c>
      <c r="C99" s="86" t="s">
        <v>585</v>
      </c>
      <c r="D99" s="91">
        <v>40650</v>
      </c>
    </row>
    <row r="100" spans="1:4" ht="49.5" customHeight="1">
      <c r="A100" s="65">
        <v>98</v>
      </c>
      <c r="B100" s="86" t="s">
        <v>592</v>
      </c>
      <c r="C100" s="86" t="s">
        <v>591</v>
      </c>
      <c r="D100" s="88">
        <v>37600</v>
      </c>
    </row>
    <row r="101" spans="1:4" ht="49.5" customHeight="1">
      <c r="A101" s="65">
        <v>99</v>
      </c>
      <c r="B101" s="86" t="s">
        <v>593</v>
      </c>
      <c r="C101" s="86" t="s">
        <v>594</v>
      </c>
      <c r="D101" s="88">
        <v>79600</v>
      </c>
    </row>
    <row r="102" spans="1:4" ht="49.5" customHeight="1">
      <c r="A102" s="65">
        <v>100</v>
      </c>
      <c r="B102" s="86" t="s">
        <v>595</v>
      </c>
      <c r="C102" s="86" t="s">
        <v>596</v>
      </c>
      <c r="D102" s="88">
        <v>656200</v>
      </c>
    </row>
    <row r="103" spans="1:4" ht="49.5" customHeight="1">
      <c r="A103" s="65">
        <v>101</v>
      </c>
      <c r="B103" s="86" t="s">
        <v>597</v>
      </c>
      <c r="C103" s="86" t="s">
        <v>598</v>
      </c>
      <c r="D103" s="88">
        <v>126200</v>
      </c>
    </row>
    <row r="104" spans="1:4" ht="49.5" customHeight="1">
      <c r="A104" s="65">
        <v>102</v>
      </c>
      <c r="B104" s="86" t="s">
        <v>599</v>
      </c>
      <c r="C104" s="86" t="s">
        <v>600</v>
      </c>
      <c r="D104" s="88">
        <v>300000</v>
      </c>
    </row>
    <row r="105" spans="1:4" ht="49.5" customHeight="1">
      <c r="A105" s="65">
        <v>103</v>
      </c>
      <c r="B105" s="87" t="s">
        <v>601</v>
      </c>
      <c r="C105" s="87" t="s">
        <v>602</v>
      </c>
      <c r="D105" s="91">
        <v>70000</v>
      </c>
    </row>
    <row r="106" spans="1:4" ht="49.5" customHeight="1">
      <c r="A106" s="65">
        <v>104</v>
      </c>
      <c r="B106" s="87" t="s">
        <v>603</v>
      </c>
      <c r="C106" s="87" t="s">
        <v>602</v>
      </c>
      <c r="D106" s="91">
        <v>35000</v>
      </c>
    </row>
    <row r="107" spans="1:4" ht="49.5" customHeight="1">
      <c r="A107" s="65">
        <v>105</v>
      </c>
      <c r="B107" s="69" t="s">
        <v>604</v>
      </c>
      <c r="C107" s="87" t="s">
        <v>602</v>
      </c>
      <c r="D107" s="91">
        <v>35000</v>
      </c>
    </row>
    <row r="108" spans="1:4" ht="49.5" customHeight="1">
      <c r="A108" s="65">
        <v>106</v>
      </c>
      <c r="B108" s="69" t="s">
        <v>605</v>
      </c>
      <c r="C108" s="69" t="s">
        <v>606</v>
      </c>
      <c r="D108" s="91">
        <v>330000</v>
      </c>
    </row>
    <row r="109" spans="1:4" ht="49.5" customHeight="1">
      <c r="A109" s="65">
        <v>107</v>
      </c>
      <c r="B109" s="69" t="s">
        <v>607</v>
      </c>
      <c r="C109" s="69" t="s">
        <v>608</v>
      </c>
      <c r="D109" s="91">
        <v>682080</v>
      </c>
    </row>
    <row r="110" spans="1:4" ht="49.5" customHeight="1">
      <c r="A110" s="65">
        <v>108</v>
      </c>
      <c r="B110" s="69" t="s">
        <v>609</v>
      </c>
      <c r="C110" s="69" t="s">
        <v>610</v>
      </c>
      <c r="D110" s="91">
        <v>40420</v>
      </c>
    </row>
    <row r="111" spans="1:4" ht="49.5" customHeight="1">
      <c r="A111" s="65">
        <v>109</v>
      </c>
      <c r="B111" s="69" t="s">
        <v>611</v>
      </c>
      <c r="C111" s="69" t="s">
        <v>612</v>
      </c>
      <c r="D111" s="91">
        <v>510470</v>
      </c>
    </row>
    <row r="112" spans="1:4" ht="49.5" customHeight="1">
      <c r="A112" s="65">
        <v>110</v>
      </c>
      <c r="B112" s="87" t="s">
        <v>613</v>
      </c>
      <c r="C112" s="87" t="s">
        <v>587</v>
      </c>
      <c r="D112" s="91">
        <v>350000</v>
      </c>
    </row>
    <row r="113" spans="1:4" ht="49.5" customHeight="1">
      <c r="A113" s="65">
        <v>111</v>
      </c>
      <c r="B113" s="87" t="s">
        <v>614</v>
      </c>
      <c r="C113" s="87" t="s">
        <v>615</v>
      </c>
      <c r="D113" s="91">
        <v>125000</v>
      </c>
    </row>
    <row r="114" spans="1:4" ht="49.5" customHeight="1">
      <c r="A114" s="65">
        <v>112</v>
      </c>
      <c r="B114" s="87" t="s">
        <v>616</v>
      </c>
      <c r="C114" s="87" t="s">
        <v>617</v>
      </c>
      <c r="D114" s="91">
        <v>96000</v>
      </c>
    </row>
    <row r="115" spans="1:4" ht="49.5" customHeight="1">
      <c r="A115" s="65">
        <v>113</v>
      </c>
      <c r="B115" s="98" t="s">
        <v>618</v>
      </c>
      <c r="C115" s="98" t="s">
        <v>619</v>
      </c>
      <c r="D115" s="99">
        <v>115200</v>
      </c>
    </row>
    <row r="116" spans="1:4" ht="49.5" customHeight="1">
      <c r="A116" s="65">
        <v>114</v>
      </c>
      <c r="B116" s="100" t="s">
        <v>620</v>
      </c>
      <c r="C116" s="64" t="s">
        <v>230</v>
      </c>
      <c r="D116" s="99">
        <v>60000</v>
      </c>
    </row>
    <row r="117" spans="1:4" ht="49.5" customHeight="1">
      <c r="A117" s="65">
        <v>115</v>
      </c>
      <c r="B117" s="64" t="s">
        <v>621</v>
      </c>
      <c r="C117" s="64" t="s">
        <v>622</v>
      </c>
      <c r="D117" s="99">
        <v>146475</v>
      </c>
    </row>
    <row r="118" spans="1:4" ht="49.5" customHeight="1">
      <c r="A118" s="65">
        <v>116</v>
      </c>
      <c r="B118" s="64" t="s">
        <v>623</v>
      </c>
      <c r="C118" s="101" t="s">
        <v>274</v>
      </c>
      <c r="D118" s="99">
        <v>51920</v>
      </c>
    </row>
    <row r="119" spans="1:4" ht="49.5" customHeight="1">
      <c r="A119" s="65">
        <v>117</v>
      </c>
      <c r="B119" s="100" t="s">
        <v>624</v>
      </c>
      <c r="C119" s="100" t="s">
        <v>261</v>
      </c>
      <c r="D119" s="102">
        <v>55000</v>
      </c>
    </row>
    <row r="120" spans="1:4" ht="49.5" customHeight="1">
      <c r="A120" s="65">
        <v>118</v>
      </c>
      <c r="B120" s="64" t="s">
        <v>625</v>
      </c>
      <c r="C120" s="64" t="s">
        <v>284</v>
      </c>
      <c r="D120" s="103">
        <v>67800</v>
      </c>
    </row>
    <row r="121" spans="1:4" ht="49.5" customHeight="1">
      <c r="A121" s="65">
        <v>119</v>
      </c>
      <c r="B121" s="100" t="s">
        <v>626</v>
      </c>
      <c r="C121" s="64" t="s">
        <v>226</v>
      </c>
      <c r="D121" s="103">
        <v>74900</v>
      </c>
    </row>
    <row r="122" spans="1:4" ht="49.5" customHeight="1">
      <c r="A122" s="65">
        <v>120</v>
      </c>
      <c r="B122" s="64" t="s">
        <v>627</v>
      </c>
      <c r="C122" s="64" t="s">
        <v>226</v>
      </c>
      <c r="D122" s="103">
        <v>47500</v>
      </c>
    </row>
    <row r="123" spans="1:4" ht="49.5" customHeight="1">
      <c r="A123" s="65">
        <v>121</v>
      </c>
      <c r="B123" s="64" t="s">
        <v>628</v>
      </c>
      <c r="C123" s="100" t="s">
        <v>629</v>
      </c>
      <c r="D123" s="102">
        <v>62920</v>
      </c>
    </row>
    <row r="124" spans="1:4" ht="49.5" customHeight="1">
      <c r="A124" s="65">
        <v>122</v>
      </c>
      <c r="B124" s="100" t="s">
        <v>630</v>
      </c>
      <c r="C124" s="100" t="s">
        <v>234</v>
      </c>
      <c r="D124" s="102">
        <v>60000</v>
      </c>
    </row>
    <row r="125" spans="1:4" ht="49.5" customHeight="1">
      <c r="A125" s="65">
        <v>123</v>
      </c>
      <c r="B125" s="64" t="s">
        <v>631</v>
      </c>
      <c r="C125" s="64" t="s">
        <v>244</v>
      </c>
      <c r="D125" s="103">
        <v>99110</v>
      </c>
    </row>
    <row r="126" spans="1:4" ht="49.5" customHeight="1">
      <c r="A126" s="65">
        <v>124</v>
      </c>
      <c r="B126" s="64" t="s">
        <v>632</v>
      </c>
      <c r="C126" s="64" t="s">
        <v>244</v>
      </c>
      <c r="D126" s="103">
        <v>193000</v>
      </c>
    </row>
    <row r="127" spans="1:4" ht="49.5" customHeight="1">
      <c r="A127" s="65">
        <v>125</v>
      </c>
      <c r="B127" s="64" t="s">
        <v>633</v>
      </c>
      <c r="C127" s="64" t="s">
        <v>246</v>
      </c>
      <c r="D127" s="103">
        <v>141000</v>
      </c>
    </row>
    <row r="128" spans="1:4" ht="49.5" customHeight="1">
      <c r="A128" s="65">
        <v>126</v>
      </c>
      <c r="B128" s="64" t="s">
        <v>634</v>
      </c>
      <c r="C128" s="64" t="s">
        <v>635</v>
      </c>
      <c r="D128" s="103">
        <v>300000</v>
      </c>
    </row>
    <row r="129" spans="1:4" ht="49.5" customHeight="1">
      <c r="A129" s="65">
        <v>127</v>
      </c>
      <c r="B129" s="100" t="s">
        <v>636</v>
      </c>
      <c r="C129" s="64" t="s">
        <v>635</v>
      </c>
      <c r="D129" s="103">
        <v>99500</v>
      </c>
    </row>
    <row r="130" spans="1:4" ht="49.5" customHeight="1">
      <c r="A130" s="65">
        <v>128</v>
      </c>
      <c r="B130" s="64" t="s">
        <v>637</v>
      </c>
      <c r="C130" s="64" t="s">
        <v>635</v>
      </c>
      <c r="D130" s="103">
        <v>48400</v>
      </c>
    </row>
    <row r="131" spans="1:4" ht="49.5" customHeight="1">
      <c r="A131" s="65">
        <v>129</v>
      </c>
      <c r="B131" s="104" t="s">
        <v>638</v>
      </c>
      <c r="C131" s="104" t="s">
        <v>104</v>
      </c>
      <c r="D131" s="103">
        <v>34400</v>
      </c>
    </row>
    <row r="132" spans="1:4" ht="49.5" customHeight="1">
      <c r="A132" s="65">
        <v>130</v>
      </c>
      <c r="B132" s="64" t="s">
        <v>639</v>
      </c>
      <c r="C132" s="64" t="s">
        <v>234</v>
      </c>
      <c r="D132" s="99">
        <v>90000</v>
      </c>
    </row>
    <row r="133" spans="1:4" ht="49.5" customHeight="1">
      <c r="A133" s="65">
        <v>131</v>
      </c>
      <c r="B133" s="104" t="s">
        <v>640</v>
      </c>
      <c r="C133" s="104" t="s">
        <v>364</v>
      </c>
      <c r="D133" s="99">
        <v>247600</v>
      </c>
    </row>
    <row r="134" spans="1:4" ht="49.5" customHeight="1">
      <c r="A134" s="65">
        <v>132</v>
      </c>
      <c r="B134" s="100" t="s">
        <v>641</v>
      </c>
      <c r="C134" s="100" t="s">
        <v>364</v>
      </c>
      <c r="D134" s="99">
        <v>96000</v>
      </c>
    </row>
    <row r="135" spans="1:4" ht="37.5" customHeight="1">
      <c r="A135" s="65">
        <v>133</v>
      </c>
      <c r="B135" s="100" t="s">
        <v>642</v>
      </c>
      <c r="C135" s="100" t="s">
        <v>151</v>
      </c>
      <c r="D135" s="99">
        <v>60000</v>
      </c>
    </row>
    <row r="136" spans="1:4" ht="34.5" customHeight="1">
      <c r="A136" s="65">
        <v>134</v>
      </c>
      <c r="B136" s="100" t="s">
        <v>643</v>
      </c>
      <c r="C136" s="100" t="s">
        <v>246</v>
      </c>
      <c r="D136" s="99">
        <v>120000</v>
      </c>
    </row>
    <row r="137" spans="1:4" ht="69.75" customHeight="1">
      <c r="A137" s="65">
        <v>135</v>
      </c>
      <c r="B137" s="105" t="s">
        <v>644</v>
      </c>
      <c r="C137" s="105" t="s">
        <v>364</v>
      </c>
      <c r="D137" s="99">
        <v>130000</v>
      </c>
    </row>
    <row r="138" spans="1:4" ht="33">
      <c r="A138" s="65">
        <v>136</v>
      </c>
      <c r="B138" s="100" t="s">
        <v>78</v>
      </c>
      <c r="C138" s="64" t="s">
        <v>645</v>
      </c>
      <c r="D138" s="99">
        <v>100000</v>
      </c>
    </row>
    <row r="139" spans="1:4" ht="48" customHeight="1">
      <c r="A139" s="65">
        <v>137</v>
      </c>
      <c r="B139" s="64" t="s">
        <v>646</v>
      </c>
      <c r="C139" s="64" t="s">
        <v>645</v>
      </c>
      <c r="D139" s="99">
        <v>150000</v>
      </c>
    </row>
    <row r="140" spans="1:4" ht="16.5" customHeight="1">
      <c r="A140" s="65">
        <v>138</v>
      </c>
      <c r="B140" s="64" t="s">
        <v>647</v>
      </c>
      <c r="C140" s="64" t="s">
        <v>648</v>
      </c>
      <c r="D140" s="99">
        <v>84000</v>
      </c>
    </row>
    <row r="141" spans="1:4" ht="16.5" customHeight="1">
      <c r="A141" s="65">
        <v>139</v>
      </c>
      <c r="B141" s="64" t="s">
        <v>649</v>
      </c>
      <c r="C141" s="64" t="s">
        <v>650</v>
      </c>
      <c r="D141" s="99">
        <v>129200</v>
      </c>
    </row>
    <row r="142" spans="1:4" ht="16.5" customHeight="1">
      <c r="A142" s="65">
        <v>140</v>
      </c>
      <c r="B142" s="64" t="s">
        <v>651</v>
      </c>
      <c r="C142" s="64" t="s">
        <v>650</v>
      </c>
      <c r="D142" s="99">
        <v>154000</v>
      </c>
    </row>
    <row r="143" spans="1:4" ht="16.5" customHeight="1">
      <c r="A143" s="65">
        <v>141</v>
      </c>
      <c r="B143" s="64" t="s">
        <v>652</v>
      </c>
      <c r="C143" s="64" t="s">
        <v>653</v>
      </c>
      <c r="D143" s="99">
        <v>75400</v>
      </c>
    </row>
    <row r="144" spans="1:4" ht="16.5" customHeight="1">
      <c r="A144" s="65">
        <v>142</v>
      </c>
      <c r="B144" s="64" t="s">
        <v>654</v>
      </c>
      <c r="C144" s="64" t="s">
        <v>653</v>
      </c>
      <c r="D144" s="99">
        <v>94000</v>
      </c>
    </row>
    <row r="145" spans="1:4" ht="16.5" customHeight="1">
      <c r="A145" s="65">
        <v>143</v>
      </c>
      <c r="B145" s="64" t="s">
        <v>655</v>
      </c>
      <c r="C145" s="64" t="s">
        <v>656</v>
      </c>
      <c r="D145" s="99">
        <v>45000</v>
      </c>
    </row>
    <row r="146" spans="1:4" ht="16.5" customHeight="1">
      <c r="A146" s="65">
        <v>144</v>
      </c>
      <c r="B146" s="64" t="s">
        <v>657</v>
      </c>
      <c r="C146" s="64" t="s">
        <v>656</v>
      </c>
      <c r="D146" s="106">
        <v>52000</v>
      </c>
    </row>
    <row r="147" spans="1:4" ht="16.5" customHeight="1">
      <c r="A147" s="65">
        <v>145</v>
      </c>
      <c r="B147" s="64" t="s">
        <v>658</v>
      </c>
      <c r="C147" s="64" t="s">
        <v>659</v>
      </c>
      <c r="D147" s="106">
        <v>258000</v>
      </c>
    </row>
    <row r="148" spans="1:4" ht="16.5" customHeight="1">
      <c r="A148" s="65">
        <v>146</v>
      </c>
      <c r="B148" s="100" t="s">
        <v>660</v>
      </c>
      <c r="C148" s="100" t="s">
        <v>474</v>
      </c>
      <c r="D148" s="106">
        <v>830000</v>
      </c>
    </row>
    <row r="149" spans="1:4" ht="16.5" customHeight="1">
      <c r="A149" s="65">
        <v>147</v>
      </c>
      <c r="B149" s="100" t="s">
        <v>661</v>
      </c>
      <c r="C149" s="100" t="s">
        <v>474</v>
      </c>
      <c r="D149" s="106">
        <v>42600</v>
      </c>
    </row>
    <row r="150" spans="1:4" ht="16.5" customHeight="1">
      <c r="A150" s="65">
        <v>148</v>
      </c>
      <c r="B150" s="107" t="s">
        <v>662</v>
      </c>
      <c r="C150" s="107" t="s">
        <v>474</v>
      </c>
      <c r="D150" s="106">
        <v>38400</v>
      </c>
    </row>
    <row r="151" spans="1:4" ht="50.25" customHeight="1">
      <c r="A151" s="65">
        <v>149</v>
      </c>
      <c r="B151" s="64" t="s">
        <v>663</v>
      </c>
      <c r="C151" s="64" t="s">
        <v>481</v>
      </c>
      <c r="D151" s="106">
        <v>99000</v>
      </c>
    </row>
    <row r="152" spans="1:4" ht="33">
      <c r="A152" s="65">
        <v>150</v>
      </c>
      <c r="B152" s="100" t="s">
        <v>664</v>
      </c>
      <c r="C152" s="64" t="s">
        <v>665</v>
      </c>
      <c r="D152" s="103">
        <v>451600</v>
      </c>
    </row>
    <row r="153" spans="1:4" ht="33">
      <c r="A153" s="65">
        <v>151</v>
      </c>
      <c r="B153" s="64" t="s">
        <v>666</v>
      </c>
      <c r="C153" s="64" t="s">
        <v>667</v>
      </c>
      <c r="D153" s="103">
        <v>249000</v>
      </c>
    </row>
    <row r="154" spans="1:4" ht="33">
      <c r="A154" s="65">
        <v>152</v>
      </c>
      <c r="B154" s="108" t="s">
        <v>668</v>
      </c>
      <c r="C154" s="108" t="s">
        <v>659</v>
      </c>
      <c r="D154" s="109">
        <v>60000</v>
      </c>
    </row>
    <row r="155" spans="1:4" ht="31.5">
      <c r="A155" s="110">
        <v>153</v>
      </c>
      <c r="B155" s="111" t="s">
        <v>669</v>
      </c>
      <c r="C155" s="111" t="s">
        <v>670</v>
      </c>
      <c r="D155" s="112">
        <v>370000</v>
      </c>
    </row>
    <row r="156" spans="1:4" ht="31.5">
      <c r="A156" s="110">
        <v>154</v>
      </c>
      <c r="B156" s="111" t="s">
        <v>671</v>
      </c>
      <c r="C156" s="111" t="s">
        <v>672</v>
      </c>
      <c r="D156" s="112">
        <v>315400</v>
      </c>
    </row>
    <row r="157" spans="1:4" ht="31.5">
      <c r="A157" s="110">
        <v>155</v>
      </c>
      <c r="B157" s="113" t="s">
        <v>673</v>
      </c>
      <c r="C157" s="113" t="s">
        <v>301</v>
      </c>
      <c r="D157" s="112">
        <v>160000</v>
      </c>
    </row>
    <row r="158" spans="1:4" ht="47.25">
      <c r="A158" s="110">
        <v>156</v>
      </c>
      <c r="B158" s="113" t="s">
        <v>674</v>
      </c>
      <c r="C158" s="113" t="s">
        <v>675</v>
      </c>
      <c r="D158" s="112">
        <v>200000</v>
      </c>
    </row>
    <row r="159" ht="41.25" customHeight="1">
      <c r="D159" s="90">
        <f>SUM(D3:D158)</f>
        <v>64971547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89"/>
  <sheetViews>
    <sheetView zoomScale="75" zoomScaleNormal="75" workbookViewId="0" topLeftCell="A166">
      <selection activeCell="B169" sqref="B169"/>
    </sheetView>
  </sheetViews>
  <sheetFormatPr defaultColWidth="9.00390625" defaultRowHeight="16.5"/>
  <cols>
    <col min="1" max="1" width="6.50390625" style="14" customWidth="1"/>
    <col min="2" max="2" width="45.75390625" style="14" customWidth="1"/>
    <col min="3" max="3" width="29.875" style="63" customWidth="1"/>
    <col min="4" max="4" width="24.625" style="28" customWidth="1"/>
    <col min="5" max="16384" width="9.00390625" style="14" customWidth="1"/>
  </cols>
  <sheetData>
    <row r="1" spans="1:4" ht="44.25" customHeight="1">
      <c r="A1" s="138" t="s">
        <v>407</v>
      </c>
      <c r="B1" s="139"/>
      <c r="C1" s="139"/>
      <c r="D1" s="139"/>
    </row>
    <row r="2" spans="1:4" ht="49.5" customHeight="1">
      <c r="A2" s="34" t="s">
        <v>408</v>
      </c>
      <c r="B2" s="34" t="s">
        <v>409</v>
      </c>
      <c r="C2" s="35" t="s">
        <v>410</v>
      </c>
      <c r="D2" s="36" t="s">
        <v>411</v>
      </c>
    </row>
    <row r="3" spans="1:4" ht="49.5" customHeight="1">
      <c r="A3" s="37">
        <v>1</v>
      </c>
      <c r="B3" s="38" t="s">
        <v>249</v>
      </c>
      <c r="C3" s="38" t="s">
        <v>412</v>
      </c>
      <c r="D3" s="39">
        <v>50000</v>
      </c>
    </row>
    <row r="4" spans="1:4" ht="49.5" customHeight="1">
      <c r="A4" s="37">
        <v>2</v>
      </c>
      <c r="B4" s="38" t="s">
        <v>108</v>
      </c>
      <c r="C4" s="38" t="s">
        <v>413</v>
      </c>
      <c r="D4" s="39">
        <v>68500</v>
      </c>
    </row>
    <row r="5" spans="1:4" ht="49.5" customHeight="1">
      <c r="A5" s="37">
        <v>3</v>
      </c>
      <c r="B5" s="38" t="s">
        <v>414</v>
      </c>
      <c r="C5" s="38" t="s">
        <v>415</v>
      </c>
      <c r="D5" s="39">
        <v>60000</v>
      </c>
    </row>
    <row r="6" spans="1:4" ht="49.5" customHeight="1">
      <c r="A6" s="37">
        <v>4</v>
      </c>
      <c r="B6" s="38" t="s">
        <v>95</v>
      </c>
      <c r="C6" s="38" t="s">
        <v>416</v>
      </c>
      <c r="D6" s="39">
        <v>652800</v>
      </c>
    </row>
    <row r="7" spans="1:4" ht="49.5" customHeight="1">
      <c r="A7" s="37">
        <v>5</v>
      </c>
      <c r="B7" s="38" t="s">
        <v>250</v>
      </c>
      <c r="C7" s="38" t="s">
        <v>104</v>
      </c>
      <c r="D7" s="39">
        <v>229500</v>
      </c>
    </row>
    <row r="8" spans="1:4" ht="49.5" customHeight="1">
      <c r="A8" s="37">
        <v>6</v>
      </c>
      <c r="B8" s="38" t="s">
        <v>417</v>
      </c>
      <c r="C8" s="38" t="s">
        <v>251</v>
      </c>
      <c r="D8" s="39">
        <v>970000</v>
      </c>
    </row>
    <row r="9" spans="1:4" ht="49.5" customHeight="1">
      <c r="A9" s="37">
        <v>7</v>
      </c>
      <c r="B9" s="38" t="s">
        <v>418</v>
      </c>
      <c r="C9" s="38" t="s">
        <v>119</v>
      </c>
      <c r="D9" s="39">
        <v>74000</v>
      </c>
    </row>
    <row r="10" spans="1:4" ht="49.5" customHeight="1">
      <c r="A10" s="37">
        <v>8</v>
      </c>
      <c r="B10" s="38" t="s">
        <v>252</v>
      </c>
      <c r="C10" s="38" t="s">
        <v>253</v>
      </c>
      <c r="D10" s="39">
        <v>552000</v>
      </c>
    </row>
    <row r="11" spans="1:4" ht="49.5" customHeight="1">
      <c r="A11" s="37">
        <v>9</v>
      </c>
      <c r="B11" s="38" t="s">
        <v>419</v>
      </c>
      <c r="C11" s="38" t="s">
        <v>251</v>
      </c>
      <c r="D11" s="39">
        <v>1362960</v>
      </c>
    </row>
    <row r="12" spans="1:4" ht="49.5" customHeight="1">
      <c r="A12" s="37">
        <v>10</v>
      </c>
      <c r="B12" s="38" t="s">
        <v>120</v>
      </c>
      <c r="C12" s="38" t="s">
        <v>116</v>
      </c>
      <c r="D12" s="39">
        <v>4500000</v>
      </c>
    </row>
    <row r="13" spans="1:4" ht="49.5" customHeight="1">
      <c r="A13" s="37">
        <v>11</v>
      </c>
      <c r="B13" s="38" t="s">
        <v>254</v>
      </c>
      <c r="C13" s="38" t="s">
        <v>116</v>
      </c>
      <c r="D13" s="39">
        <v>1980000</v>
      </c>
    </row>
    <row r="14" spans="1:4" ht="49.5" customHeight="1">
      <c r="A14" s="37">
        <v>12</v>
      </c>
      <c r="B14" s="38" t="s">
        <v>255</v>
      </c>
      <c r="C14" s="38" t="s">
        <v>116</v>
      </c>
      <c r="D14" s="39">
        <v>800000</v>
      </c>
    </row>
    <row r="15" spans="1:4" ht="49.5" customHeight="1">
      <c r="A15" s="37">
        <v>13</v>
      </c>
      <c r="B15" s="38" t="s">
        <v>256</v>
      </c>
      <c r="C15" s="38" t="s">
        <v>116</v>
      </c>
      <c r="D15" s="39">
        <v>500000</v>
      </c>
    </row>
    <row r="16" spans="1:4" ht="68.25" customHeight="1">
      <c r="A16" s="37">
        <v>14</v>
      </c>
      <c r="B16" s="38" t="s">
        <v>257</v>
      </c>
      <c r="C16" s="38" t="s">
        <v>258</v>
      </c>
      <c r="D16" s="39">
        <v>40640</v>
      </c>
    </row>
    <row r="17" spans="1:4" ht="49.5" customHeight="1">
      <c r="A17" s="37">
        <v>15</v>
      </c>
      <c r="B17" s="38" t="s">
        <v>420</v>
      </c>
      <c r="C17" s="38" t="s">
        <v>104</v>
      </c>
      <c r="D17" s="39">
        <v>88400</v>
      </c>
    </row>
    <row r="18" spans="1:4" ht="49.5" customHeight="1">
      <c r="A18" s="37">
        <v>16</v>
      </c>
      <c r="B18" s="38" t="s">
        <v>259</v>
      </c>
      <c r="C18" s="38" t="s">
        <v>106</v>
      </c>
      <c r="D18" s="39">
        <v>111400</v>
      </c>
    </row>
    <row r="19" spans="1:4" ht="49.5" customHeight="1">
      <c r="A19" s="37">
        <v>17</v>
      </c>
      <c r="B19" s="38" t="s">
        <v>260</v>
      </c>
      <c r="C19" s="38" t="s">
        <v>261</v>
      </c>
      <c r="D19" s="39">
        <v>60000</v>
      </c>
    </row>
    <row r="20" spans="1:4" ht="49.5" customHeight="1">
      <c r="A20" s="37">
        <v>18</v>
      </c>
      <c r="B20" s="38" t="s">
        <v>262</v>
      </c>
      <c r="C20" s="38" t="s">
        <v>263</v>
      </c>
      <c r="D20" s="39">
        <v>120000</v>
      </c>
    </row>
    <row r="21" spans="1:4" ht="49.5" customHeight="1">
      <c r="A21" s="37">
        <v>19</v>
      </c>
      <c r="B21" s="38" t="s">
        <v>264</v>
      </c>
      <c r="C21" s="38" t="s">
        <v>265</v>
      </c>
      <c r="D21" s="39">
        <v>60000</v>
      </c>
    </row>
    <row r="22" spans="1:4" ht="49.5" customHeight="1">
      <c r="A22" s="37">
        <v>20</v>
      </c>
      <c r="B22" s="38" t="s">
        <v>266</v>
      </c>
      <c r="C22" s="38" t="s">
        <v>123</v>
      </c>
      <c r="D22" s="39">
        <v>73020</v>
      </c>
    </row>
    <row r="23" spans="1:4" ht="49.5" customHeight="1">
      <c r="A23" s="37">
        <v>21</v>
      </c>
      <c r="B23" s="38" t="s">
        <v>421</v>
      </c>
      <c r="C23" s="38" t="s">
        <v>123</v>
      </c>
      <c r="D23" s="39">
        <v>105250</v>
      </c>
    </row>
    <row r="24" spans="1:4" ht="49.5" customHeight="1">
      <c r="A24" s="37">
        <v>22</v>
      </c>
      <c r="B24" s="38" t="s">
        <v>267</v>
      </c>
      <c r="C24" s="38" t="s">
        <v>151</v>
      </c>
      <c r="D24" s="39">
        <v>74400</v>
      </c>
    </row>
    <row r="25" spans="1:4" ht="49.5" customHeight="1">
      <c r="A25" s="37">
        <v>23</v>
      </c>
      <c r="B25" s="38" t="s">
        <v>268</v>
      </c>
      <c r="C25" s="38" t="s">
        <v>269</v>
      </c>
      <c r="D25" s="39">
        <v>125500</v>
      </c>
    </row>
    <row r="26" spans="1:4" ht="49.5" customHeight="1">
      <c r="A26" s="37">
        <v>24</v>
      </c>
      <c r="B26" s="38" t="s">
        <v>270</v>
      </c>
      <c r="C26" s="38" t="s">
        <v>271</v>
      </c>
      <c r="D26" s="39">
        <v>94400</v>
      </c>
    </row>
    <row r="27" spans="1:4" ht="49.5" customHeight="1">
      <c r="A27" s="37">
        <v>25</v>
      </c>
      <c r="B27" s="38" t="s">
        <v>272</v>
      </c>
      <c r="C27" s="38" t="s">
        <v>273</v>
      </c>
      <c r="D27" s="39">
        <v>124000</v>
      </c>
    </row>
    <row r="28" spans="1:4" ht="76.5" customHeight="1">
      <c r="A28" s="37">
        <v>26</v>
      </c>
      <c r="B28" s="40" t="s">
        <v>422</v>
      </c>
      <c r="C28" s="40" t="s">
        <v>274</v>
      </c>
      <c r="D28" s="39">
        <v>78096</v>
      </c>
    </row>
    <row r="29" spans="1:4" ht="49.5" customHeight="1">
      <c r="A29" s="37">
        <v>27</v>
      </c>
      <c r="B29" s="40" t="s">
        <v>275</v>
      </c>
      <c r="C29" s="40" t="s">
        <v>423</v>
      </c>
      <c r="D29" s="39">
        <v>80000</v>
      </c>
    </row>
    <row r="30" spans="1:4" ht="49.5" customHeight="1">
      <c r="A30" s="37">
        <v>28</v>
      </c>
      <c r="B30" s="40" t="s">
        <v>276</v>
      </c>
      <c r="C30" s="40" t="s">
        <v>261</v>
      </c>
      <c r="D30" s="39">
        <v>56240</v>
      </c>
    </row>
    <row r="31" spans="1:4" ht="49.5" customHeight="1">
      <c r="A31" s="37">
        <v>29</v>
      </c>
      <c r="B31" s="40" t="s">
        <v>277</v>
      </c>
      <c r="C31" s="40" t="s">
        <v>139</v>
      </c>
      <c r="D31" s="39">
        <v>300000</v>
      </c>
    </row>
    <row r="32" spans="1:4" ht="49.5" customHeight="1">
      <c r="A32" s="37">
        <v>30</v>
      </c>
      <c r="B32" s="40" t="s">
        <v>278</v>
      </c>
      <c r="C32" s="40" t="s">
        <v>151</v>
      </c>
      <c r="D32" s="39">
        <v>102000</v>
      </c>
    </row>
    <row r="33" spans="1:4" ht="49.5" customHeight="1">
      <c r="A33" s="37">
        <v>31</v>
      </c>
      <c r="B33" s="40" t="s">
        <v>279</v>
      </c>
      <c r="C33" s="40" t="s">
        <v>114</v>
      </c>
      <c r="D33" s="39">
        <v>111000</v>
      </c>
    </row>
    <row r="34" spans="1:4" ht="49.5" customHeight="1">
      <c r="A34" s="37">
        <v>32</v>
      </c>
      <c r="B34" s="40" t="s">
        <v>280</v>
      </c>
      <c r="C34" s="40" t="s">
        <v>281</v>
      </c>
      <c r="D34" s="39">
        <v>100000</v>
      </c>
    </row>
    <row r="35" spans="1:4" ht="49.5" customHeight="1">
      <c r="A35" s="37">
        <v>33</v>
      </c>
      <c r="B35" s="40" t="s">
        <v>282</v>
      </c>
      <c r="C35" s="40" t="s">
        <v>281</v>
      </c>
      <c r="D35" s="39">
        <v>211000</v>
      </c>
    </row>
    <row r="36" spans="1:4" ht="49.5" customHeight="1">
      <c r="A36" s="37">
        <v>34</v>
      </c>
      <c r="B36" s="40" t="s">
        <v>283</v>
      </c>
      <c r="C36" s="40" t="s">
        <v>284</v>
      </c>
      <c r="D36" s="39">
        <v>68100</v>
      </c>
    </row>
    <row r="37" spans="1:4" ht="49.5" customHeight="1">
      <c r="A37" s="37">
        <v>35</v>
      </c>
      <c r="B37" s="40" t="s">
        <v>285</v>
      </c>
      <c r="C37" s="40" t="s">
        <v>137</v>
      </c>
      <c r="D37" s="39">
        <v>432000</v>
      </c>
    </row>
    <row r="38" spans="1:4" ht="49.5" customHeight="1">
      <c r="A38" s="37">
        <v>36</v>
      </c>
      <c r="B38" s="40" t="s">
        <v>424</v>
      </c>
      <c r="C38" s="40" t="s">
        <v>141</v>
      </c>
      <c r="D38" s="39">
        <v>432000</v>
      </c>
    </row>
    <row r="39" spans="1:4" ht="49.5" customHeight="1">
      <c r="A39" s="37">
        <v>37</v>
      </c>
      <c r="B39" s="40" t="s">
        <v>286</v>
      </c>
      <c r="C39" s="40" t="s">
        <v>141</v>
      </c>
      <c r="D39" s="39">
        <v>38400</v>
      </c>
    </row>
    <row r="40" spans="1:4" ht="49.5" customHeight="1">
      <c r="A40" s="37">
        <v>38</v>
      </c>
      <c r="B40" s="40" t="s">
        <v>287</v>
      </c>
      <c r="C40" s="40" t="s">
        <v>141</v>
      </c>
      <c r="D40" s="39">
        <v>276250</v>
      </c>
    </row>
    <row r="41" spans="1:4" ht="49.5" customHeight="1">
      <c r="A41" s="37">
        <v>39</v>
      </c>
      <c r="B41" s="40" t="s">
        <v>288</v>
      </c>
      <c r="C41" s="40" t="s">
        <v>139</v>
      </c>
      <c r="D41" s="39">
        <v>432000</v>
      </c>
    </row>
    <row r="42" spans="1:4" ht="49.5" customHeight="1">
      <c r="A42" s="37">
        <v>40</v>
      </c>
      <c r="B42" s="40" t="s">
        <v>289</v>
      </c>
      <c r="C42" s="40" t="s">
        <v>143</v>
      </c>
      <c r="D42" s="39">
        <v>480000</v>
      </c>
    </row>
    <row r="43" spans="1:4" ht="49.5" customHeight="1">
      <c r="A43" s="37">
        <v>41</v>
      </c>
      <c r="B43" s="40" t="s">
        <v>290</v>
      </c>
      <c r="C43" s="40" t="s">
        <v>143</v>
      </c>
      <c r="D43" s="39">
        <v>480000</v>
      </c>
    </row>
    <row r="44" spans="1:4" ht="49.5" customHeight="1">
      <c r="A44" s="37">
        <v>42</v>
      </c>
      <c r="B44" s="40" t="s">
        <v>291</v>
      </c>
      <c r="C44" s="40" t="s">
        <v>143</v>
      </c>
      <c r="D44" s="39">
        <v>480000</v>
      </c>
    </row>
    <row r="45" spans="1:4" ht="49.5" customHeight="1">
      <c r="A45" s="37">
        <v>43</v>
      </c>
      <c r="B45" s="40" t="s">
        <v>425</v>
      </c>
      <c r="C45" s="40" t="s">
        <v>151</v>
      </c>
      <c r="D45" s="39">
        <v>930000</v>
      </c>
    </row>
    <row r="46" spans="1:4" ht="49.5" customHeight="1">
      <c r="A46" s="37">
        <v>44</v>
      </c>
      <c r="B46" s="40" t="s">
        <v>292</v>
      </c>
      <c r="C46" s="40" t="s">
        <v>100</v>
      </c>
      <c r="D46" s="39">
        <v>480000</v>
      </c>
    </row>
    <row r="47" spans="1:4" ht="49.5" customHeight="1">
      <c r="A47" s="37">
        <v>45</v>
      </c>
      <c r="B47" s="40" t="s">
        <v>293</v>
      </c>
      <c r="C47" s="40" t="s">
        <v>426</v>
      </c>
      <c r="D47" s="39">
        <v>190000</v>
      </c>
    </row>
    <row r="48" spans="1:4" ht="49.5" customHeight="1">
      <c r="A48" s="37">
        <v>46</v>
      </c>
      <c r="B48" s="40" t="s">
        <v>294</v>
      </c>
      <c r="C48" s="40" t="s">
        <v>155</v>
      </c>
      <c r="D48" s="39">
        <v>30000</v>
      </c>
    </row>
    <row r="49" spans="1:4" ht="49.5" customHeight="1">
      <c r="A49" s="37">
        <v>47</v>
      </c>
      <c r="B49" s="40" t="s">
        <v>295</v>
      </c>
      <c r="C49" s="40" t="s">
        <v>143</v>
      </c>
      <c r="D49" s="39">
        <v>600000</v>
      </c>
    </row>
    <row r="50" spans="1:4" ht="49.5" customHeight="1">
      <c r="A50" s="37">
        <v>48</v>
      </c>
      <c r="B50" s="40" t="s">
        <v>296</v>
      </c>
      <c r="C50" s="40" t="s">
        <v>143</v>
      </c>
      <c r="D50" s="39">
        <v>85760</v>
      </c>
    </row>
    <row r="51" spans="1:4" ht="49.5" customHeight="1">
      <c r="A51" s="37">
        <v>49</v>
      </c>
      <c r="B51" s="40" t="s">
        <v>297</v>
      </c>
      <c r="C51" s="40" t="s">
        <v>143</v>
      </c>
      <c r="D51" s="39">
        <v>107040</v>
      </c>
    </row>
    <row r="52" spans="1:4" ht="49.5" customHeight="1">
      <c r="A52" s="37">
        <v>50</v>
      </c>
      <c r="B52" s="40" t="s">
        <v>298</v>
      </c>
      <c r="C52" s="40" t="s">
        <v>106</v>
      </c>
      <c r="D52" s="39">
        <v>53000</v>
      </c>
    </row>
    <row r="53" spans="1:4" ht="49.5" customHeight="1">
      <c r="A53" s="37">
        <v>51</v>
      </c>
      <c r="B53" s="40" t="s">
        <v>299</v>
      </c>
      <c r="C53" s="40" t="s">
        <v>100</v>
      </c>
      <c r="D53" s="39">
        <v>48000</v>
      </c>
    </row>
    <row r="54" spans="1:4" ht="49.5" customHeight="1">
      <c r="A54" s="37">
        <v>52</v>
      </c>
      <c r="B54" s="40" t="s">
        <v>280</v>
      </c>
      <c r="C54" s="41" t="s">
        <v>300</v>
      </c>
      <c r="D54" s="39">
        <v>100000</v>
      </c>
    </row>
    <row r="55" spans="1:4" ht="49.5" customHeight="1">
      <c r="A55" s="37">
        <v>53</v>
      </c>
      <c r="B55" s="38" t="s">
        <v>427</v>
      </c>
      <c r="C55" s="38" t="s">
        <v>301</v>
      </c>
      <c r="D55" s="39">
        <v>1575240</v>
      </c>
    </row>
    <row r="56" spans="1:4" ht="49.5" customHeight="1">
      <c r="A56" s="37">
        <v>54</v>
      </c>
      <c r="B56" s="38" t="s">
        <v>302</v>
      </c>
      <c r="C56" s="38" t="s">
        <v>301</v>
      </c>
      <c r="D56" s="39">
        <v>1620000</v>
      </c>
    </row>
    <row r="57" spans="1:4" ht="49.5" customHeight="1">
      <c r="A57" s="37">
        <v>55</v>
      </c>
      <c r="B57" s="38" t="s">
        <v>303</v>
      </c>
      <c r="C57" s="38" t="s">
        <v>301</v>
      </c>
      <c r="D57" s="39">
        <v>1015680</v>
      </c>
    </row>
    <row r="58" spans="1:4" ht="49.5" customHeight="1">
      <c r="A58" s="37">
        <v>56</v>
      </c>
      <c r="B58" s="38" t="s">
        <v>304</v>
      </c>
      <c r="C58" s="38" t="s">
        <v>301</v>
      </c>
      <c r="D58" s="39">
        <v>79600</v>
      </c>
    </row>
    <row r="59" spans="1:4" ht="49.5" customHeight="1">
      <c r="A59" s="37">
        <v>57</v>
      </c>
      <c r="B59" s="38" t="s">
        <v>305</v>
      </c>
      <c r="C59" s="38" t="s">
        <v>306</v>
      </c>
      <c r="D59" s="39">
        <v>2400000</v>
      </c>
    </row>
    <row r="60" spans="1:4" ht="49.5" customHeight="1">
      <c r="A60" s="37">
        <v>58</v>
      </c>
      <c r="B60" s="38" t="s">
        <v>307</v>
      </c>
      <c r="C60" s="38" t="s">
        <v>306</v>
      </c>
      <c r="D60" s="39">
        <v>160000</v>
      </c>
    </row>
    <row r="61" spans="1:4" ht="49.5" customHeight="1">
      <c r="A61" s="37">
        <v>59</v>
      </c>
      <c r="B61" s="38" t="s">
        <v>308</v>
      </c>
      <c r="C61" s="38" t="s">
        <v>306</v>
      </c>
      <c r="D61" s="39">
        <v>4201060</v>
      </c>
    </row>
    <row r="62" spans="1:4" ht="49.5" customHeight="1">
      <c r="A62" s="37">
        <v>60</v>
      </c>
      <c r="B62" s="38" t="s">
        <v>309</v>
      </c>
      <c r="C62" s="38" t="s">
        <v>301</v>
      </c>
      <c r="D62" s="39">
        <v>30000</v>
      </c>
    </row>
    <row r="63" spans="1:4" ht="49.5" customHeight="1">
      <c r="A63" s="37">
        <v>61</v>
      </c>
      <c r="B63" s="38" t="s">
        <v>310</v>
      </c>
      <c r="C63" s="38" t="s">
        <v>179</v>
      </c>
      <c r="D63" s="39">
        <v>48200</v>
      </c>
    </row>
    <row r="64" spans="1:4" ht="49.5" customHeight="1">
      <c r="A64" s="37">
        <v>62</v>
      </c>
      <c r="B64" s="38" t="s">
        <v>311</v>
      </c>
      <c r="C64" s="38" t="s">
        <v>179</v>
      </c>
      <c r="D64" s="39">
        <v>40000</v>
      </c>
    </row>
    <row r="65" spans="1:4" ht="49.5" customHeight="1">
      <c r="A65" s="37">
        <v>63</v>
      </c>
      <c r="B65" s="38" t="s">
        <v>312</v>
      </c>
      <c r="C65" s="38" t="s">
        <v>179</v>
      </c>
      <c r="D65" s="39">
        <v>218000</v>
      </c>
    </row>
    <row r="66" spans="1:4" ht="49.5" customHeight="1">
      <c r="A66" s="37">
        <v>64</v>
      </c>
      <c r="B66" s="38" t="s">
        <v>313</v>
      </c>
      <c r="C66" s="38" t="s">
        <v>179</v>
      </c>
      <c r="D66" s="39">
        <v>27600</v>
      </c>
    </row>
    <row r="67" spans="1:4" ht="49.5" customHeight="1">
      <c r="A67" s="37">
        <v>65</v>
      </c>
      <c r="B67" s="38" t="s">
        <v>189</v>
      </c>
      <c r="C67" s="38" t="s">
        <v>185</v>
      </c>
      <c r="D67" s="39">
        <v>100000</v>
      </c>
    </row>
    <row r="68" spans="1:4" ht="49.5" customHeight="1">
      <c r="A68" s="37">
        <v>66</v>
      </c>
      <c r="B68" s="38" t="s">
        <v>184</v>
      </c>
      <c r="C68" s="38" t="s">
        <v>314</v>
      </c>
      <c r="D68" s="39">
        <v>900000</v>
      </c>
    </row>
    <row r="69" spans="1:4" ht="49.5" customHeight="1">
      <c r="A69" s="37">
        <v>67</v>
      </c>
      <c r="B69" s="38" t="s">
        <v>315</v>
      </c>
      <c r="C69" s="38" t="s">
        <v>177</v>
      </c>
      <c r="D69" s="39">
        <v>300000</v>
      </c>
    </row>
    <row r="70" spans="1:4" ht="49.5" customHeight="1">
      <c r="A70" s="37">
        <v>68</v>
      </c>
      <c r="B70" s="38" t="s">
        <v>316</v>
      </c>
      <c r="C70" s="38" t="s">
        <v>177</v>
      </c>
      <c r="D70" s="39">
        <v>168600</v>
      </c>
    </row>
    <row r="71" spans="1:4" ht="49.5" customHeight="1">
      <c r="A71" s="37">
        <v>69</v>
      </c>
      <c r="B71" s="38" t="s">
        <v>428</v>
      </c>
      <c r="C71" s="38" t="s">
        <v>429</v>
      </c>
      <c r="D71" s="39">
        <v>68400</v>
      </c>
    </row>
    <row r="72" spans="1:4" ht="49.5" customHeight="1">
      <c r="A72" s="37">
        <v>70</v>
      </c>
      <c r="B72" s="38" t="s">
        <v>430</v>
      </c>
      <c r="C72" s="38" t="s">
        <v>431</v>
      </c>
      <c r="D72" s="39">
        <v>69200</v>
      </c>
    </row>
    <row r="73" spans="1:4" ht="49.5" customHeight="1">
      <c r="A73" s="37">
        <v>71</v>
      </c>
      <c r="B73" s="38" t="s">
        <v>317</v>
      </c>
      <c r="C73" s="38" t="s">
        <v>431</v>
      </c>
      <c r="D73" s="39">
        <v>300000</v>
      </c>
    </row>
    <row r="74" spans="1:4" ht="49.5" customHeight="1">
      <c r="A74" s="37">
        <v>72</v>
      </c>
      <c r="B74" s="38" t="s">
        <v>318</v>
      </c>
      <c r="C74" s="38" t="s">
        <v>181</v>
      </c>
      <c r="D74" s="39">
        <v>280000</v>
      </c>
    </row>
    <row r="75" spans="1:4" ht="49.5" customHeight="1">
      <c r="A75" s="37">
        <v>73</v>
      </c>
      <c r="B75" s="38" t="s">
        <v>319</v>
      </c>
      <c r="C75" s="38" t="s">
        <v>181</v>
      </c>
      <c r="D75" s="39">
        <v>348100</v>
      </c>
    </row>
    <row r="76" spans="1:4" ht="49.5" customHeight="1">
      <c r="A76" s="37">
        <v>74</v>
      </c>
      <c r="B76" s="38" t="s">
        <v>320</v>
      </c>
      <c r="C76" s="38" t="s">
        <v>181</v>
      </c>
      <c r="D76" s="39">
        <v>180000</v>
      </c>
    </row>
    <row r="77" spans="1:4" ht="49.5" customHeight="1">
      <c r="A77" s="37">
        <v>75</v>
      </c>
      <c r="B77" s="38" t="s">
        <v>321</v>
      </c>
      <c r="C77" s="38" t="s">
        <v>193</v>
      </c>
      <c r="D77" s="39">
        <v>77720</v>
      </c>
    </row>
    <row r="78" spans="1:4" ht="49.5" customHeight="1">
      <c r="A78" s="37">
        <v>76</v>
      </c>
      <c r="B78" s="38" t="s">
        <v>432</v>
      </c>
      <c r="C78" s="38" t="s">
        <v>193</v>
      </c>
      <c r="D78" s="39">
        <v>173400</v>
      </c>
    </row>
    <row r="79" spans="1:4" ht="49.5" customHeight="1">
      <c r="A79" s="37">
        <v>77</v>
      </c>
      <c r="B79" s="38" t="s">
        <v>433</v>
      </c>
      <c r="C79" s="38" t="s">
        <v>193</v>
      </c>
      <c r="D79" s="39">
        <v>255200</v>
      </c>
    </row>
    <row r="80" spans="1:4" ht="49.5" customHeight="1">
      <c r="A80" s="37">
        <v>78</v>
      </c>
      <c r="B80" s="38" t="s">
        <v>434</v>
      </c>
      <c r="C80" s="38" t="s">
        <v>196</v>
      </c>
      <c r="D80" s="39">
        <v>1000000</v>
      </c>
    </row>
    <row r="81" spans="1:4" ht="49.5" customHeight="1">
      <c r="A81" s="37">
        <v>79</v>
      </c>
      <c r="B81" s="38" t="s">
        <v>322</v>
      </c>
      <c r="C81" s="38" t="s">
        <v>198</v>
      </c>
      <c r="D81" s="39">
        <v>1000000</v>
      </c>
    </row>
    <row r="82" spans="1:4" ht="49.5" customHeight="1">
      <c r="A82" s="37">
        <v>80</v>
      </c>
      <c r="B82" s="38" t="s">
        <v>323</v>
      </c>
      <c r="C82" s="38" t="s">
        <v>198</v>
      </c>
      <c r="D82" s="39">
        <v>600000</v>
      </c>
    </row>
    <row r="83" spans="1:4" ht="49.5" customHeight="1">
      <c r="A83" s="37">
        <v>81</v>
      </c>
      <c r="B83" s="38" t="s">
        <v>201</v>
      </c>
      <c r="C83" s="38" t="s">
        <v>324</v>
      </c>
      <c r="D83" s="39">
        <v>816500</v>
      </c>
    </row>
    <row r="84" spans="1:4" ht="49.5" customHeight="1">
      <c r="A84" s="37">
        <v>82</v>
      </c>
      <c r="B84" s="38" t="s">
        <v>325</v>
      </c>
      <c r="C84" s="38" t="s">
        <v>204</v>
      </c>
      <c r="D84" s="39">
        <v>263500</v>
      </c>
    </row>
    <row r="85" spans="1:4" ht="49.5" customHeight="1">
      <c r="A85" s="37">
        <v>83</v>
      </c>
      <c r="B85" s="38" t="s">
        <v>326</v>
      </c>
      <c r="C85" s="38" t="s">
        <v>204</v>
      </c>
      <c r="D85" s="39">
        <v>271000</v>
      </c>
    </row>
    <row r="86" spans="1:4" ht="49.5" customHeight="1">
      <c r="A86" s="37">
        <v>84</v>
      </c>
      <c r="B86" s="38" t="s">
        <v>327</v>
      </c>
      <c r="C86" s="38" t="s">
        <v>328</v>
      </c>
      <c r="D86" s="39">
        <v>160000</v>
      </c>
    </row>
    <row r="87" spans="1:4" ht="49.5" customHeight="1">
      <c r="A87" s="37">
        <v>85</v>
      </c>
      <c r="B87" s="38" t="s">
        <v>435</v>
      </c>
      <c r="C87" s="38" t="s">
        <v>328</v>
      </c>
      <c r="D87" s="39">
        <v>240000</v>
      </c>
    </row>
    <row r="88" spans="1:4" ht="49.5" customHeight="1">
      <c r="A88" s="37">
        <v>86</v>
      </c>
      <c r="B88" s="38" t="s">
        <v>436</v>
      </c>
      <c r="C88" s="38" t="s">
        <v>301</v>
      </c>
      <c r="D88" s="39">
        <v>4480000</v>
      </c>
    </row>
    <row r="89" spans="1:4" ht="49.5" customHeight="1">
      <c r="A89" s="37">
        <v>87</v>
      </c>
      <c r="B89" s="38" t="s">
        <v>437</v>
      </c>
      <c r="C89" s="42" t="s">
        <v>438</v>
      </c>
      <c r="D89" s="39">
        <v>800000</v>
      </c>
    </row>
    <row r="90" spans="1:4" ht="49.5" customHeight="1">
      <c r="A90" s="37">
        <v>88</v>
      </c>
      <c r="B90" s="38" t="s">
        <v>329</v>
      </c>
      <c r="C90" s="38" t="s">
        <v>284</v>
      </c>
      <c r="D90" s="39">
        <v>450000</v>
      </c>
    </row>
    <row r="91" spans="1:4" ht="49.5" customHeight="1">
      <c r="A91" s="37">
        <v>89</v>
      </c>
      <c r="B91" s="38" t="s">
        <v>330</v>
      </c>
      <c r="C91" s="38" t="s">
        <v>331</v>
      </c>
      <c r="D91" s="39">
        <v>979400</v>
      </c>
    </row>
    <row r="92" spans="1:4" ht="49.5" customHeight="1">
      <c r="A92" s="37">
        <v>90</v>
      </c>
      <c r="B92" s="38" t="s">
        <v>332</v>
      </c>
      <c r="C92" s="38" t="s">
        <v>333</v>
      </c>
      <c r="D92" s="39">
        <v>115200</v>
      </c>
    </row>
    <row r="93" spans="1:4" ht="49.5" customHeight="1">
      <c r="A93" s="37">
        <v>91</v>
      </c>
      <c r="B93" s="38" t="s">
        <v>334</v>
      </c>
      <c r="C93" s="38" t="s">
        <v>273</v>
      </c>
      <c r="D93" s="39">
        <v>696000</v>
      </c>
    </row>
    <row r="94" spans="1:4" ht="49.5" customHeight="1">
      <c r="A94" s="37">
        <v>92</v>
      </c>
      <c r="B94" s="38" t="s">
        <v>335</v>
      </c>
      <c r="C94" s="38" t="s">
        <v>137</v>
      </c>
      <c r="D94" s="39">
        <v>372000</v>
      </c>
    </row>
    <row r="95" spans="1:4" ht="49.5" customHeight="1">
      <c r="A95" s="37">
        <v>93</v>
      </c>
      <c r="B95" s="38" t="s">
        <v>336</v>
      </c>
      <c r="C95" s="38" t="s">
        <v>337</v>
      </c>
      <c r="D95" s="39">
        <v>65200</v>
      </c>
    </row>
    <row r="96" spans="1:4" ht="49.5" customHeight="1">
      <c r="A96" s="37">
        <v>94</v>
      </c>
      <c r="B96" s="38" t="s">
        <v>338</v>
      </c>
      <c r="C96" s="38" t="s">
        <v>339</v>
      </c>
      <c r="D96" s="39">
        <v>700000</v>
      </c>
    </row>
    <row r="97" spans="1:4" ht="49.5" customHeight="1">
      <c r="A97" s="37">
        <v>95</v>
      </c>
      <c r="B97" s="38" t="s">
        <v>340</v>
      </c>
      <c r="C97" s="38" t="s">
        <v>339</v>
      </c>
      <c r="D97" s="39">
        <v>86100</v>
      </c>
    </row>
    <row r="98" spans="1:4" ht="73.5" customHeight="1">
      <c r="A98" s="37">
        <v>96</v>
      </c>
      <c r="B98" s="38" t="s">
        <v>439</v>
      </c>
      <c r="C98" s="38" t="s">
        <v>339</v>
      </c>
      <c r="D98" s="39">
        <v>34600</v>
      </c>
    </row>
    <row r="99" spans="1:4" ht="49.5" customHeight="1">
      <c r="A99" s="37">
        <v>97</v>
      </c>
      <c r="B99" s="38" t="s">
        <v>440</v>
      </c>
      <c r="C99" s="38" t="s">
        <v>119</v>
      </c>
      <c r="D99" s="39">
        <v>100000</v>
      </c>
    </row>
    <row r="100" spans="1:4" ht="49.5" customHeight="1">
      <c r="A100" s="37">
        <v>98</v>
      </c>
      <c r="B100" s="38" t="s">
        <v>341</v>
      </c>
      <c r="C100" s="38" t="s">
        <v>119</v>
      </c>
      <c r="D100" s="39">
        <v>100000</v>
      </c>
    </row>
    <row r="101" spans="1:4" ht="49.5" customHeight="1">
      <c r="A101" s="37">
        <v>99</v>
      </c>
      <c r="B101" s="38" t="s">
        <v>342</v>
      </c>
      <c r="C101" s="38" t="s">
        <v>342</v>
      </c>
      <c r="D101" s="39">
        <v>150000</v>
      </c>
    </row>
    <row r="102" spans="1:4" ht="49.5" customHeight="1">
      <c r="A102" s="37">
        <v>100</v>
      </c>
      <c r="B102" s="38" t="s">
        <v>441</v>
      </c>
      <c r="C102" s="38" t="s">
        <v>442</v>
      </c>
      <c r="D102" s="39">
        <v>950000</v>
      </c>
    </row>
    <row r="103" spans="1:4" ht="49.5" customHeight="1">
      <c r="A103" s="37">
        <v>101</v>
      </c>
      <c r="B103" s="38" t="s">
        <v>443</v>
      </c>
      <c r="C103" s="38" t="s">
        <v>444</v>
      </c>
      <c r="D103" s="39">
        <v>59370</v>
      </c>
    </row>
    <row r="104" spans="1:4" ht="49.5" customHeight="1">
      <c r="A104" s="37">
        <v>102</v>
      </c>
      <c r="B104" s="43" t="s">
        <v>445</v>
      </c>
      <c r="C104" s="44" t="s">
        <v>343</v>
      </c>
      <c r="D104" s="45">
        <v>133500</v>
      </c>
    </row>
    <row r="105" spans="1:4" ht="49.5" customHeight="1">
      <c r="A105" s="37">
        <v>103</v>
      </c>
      <c r="B105" s="43" t="s">
        <v>344</v>
      </c>
      <c r="C105" s="44" t="s">
        <v>102</v>
      </c>
      <c r="D105" s="45">
        <v>113700</v>
      </c>
    </row>
    <row r="106" spans="1:4" ht="49.5" customHeight="1">
      <c r="A106" s="37">
        <v>104</v>
      </c>
      <c r="B106" s="43" t="s">
        <v>345</v>
      </c>
      <c r="C106" s="46" t="s">
        <v>104</v>
      </c>
      <c r="D106" s="45">
        <v>54000</v>
      </c>
    </row>
    <row r="107" spans="1:4" ht="49.5" customHeight="1">
      <c r="A107" s="37">
        <v>105</v>
      </c>
      <c r="B107" s="47" t="s">
        <v>346</v>
      </c>
      <c r="C107" s="44" t="s">
        <v>347</v>
      </c>
      <c r="D107" s="45">
        <v>120000</v>
      </c>
    </row>
    <row r="108" spans="1:4" ht="49.5" customHeight="1">
      <c r="A108" s="37">
        <v>106</v>
      </c>
      <c r="B108" s="43" t="s">
        <v>446</v>
      </c>
      <c r="C108" s="44" t="s">
        <v>348</v>
      </c>
      <c r="D108" s="45">
        <v>327720</v>
      </c>
    </row>
    <row r="109" spans="1:4" ht="49.5" customHeight="1">
      <c r="A109" s="37">
        <v>107</v>
      </c>
      <c r="B109" s="43" t="s">
        <v>349</v>
      </c>
      <c r="C109" s="44" t="s">
        <v>104</v>
      </c>
      <c r="D109" s="48">
        <v>59600</v>
      </c>
    </row>
    <row r="110" spans="1:4" ht="49.5" customHeight="1">
      <c r="A110" s="37">
        <v>108</v>
      </c>
      <c r="B110" s="47" t="s">
        <v>350</v>
      </c>
      <c r="C110" s="44" t="s">
        <v>151</v>
      </c>
      <c r="D110" s="48">
        <v>59100</v>
      </c>
    </row>
    <row r="111" spans="1:4" ht="49.5" customHeight="1">
      <c r="A111" s="37">
        <v>109</v>
      </c>
      <c r="B111" s="47" t="s">
        <v>351</v>
      </c>
      <c r="C111" s="44" t="s">
        <v>104</v>
      </c>
      <c r="D111" s="48">
        <v>20800</v>
      </c>
    </row>
    <row r="112" spans="1:4" ht="49.5" customHeight="1">
      <c r="A112" s="37">
        <v>110</v>
      </c>
      <c r="B112" s="47" t="s">
        <v>352</v>
      </c>
      <c r="C112" s="44" t="s">
        <v>106</v>
      </c>
      <c r="D112" s="48">
        <v>14400</v>
      </c>
    </row>
    <row r="113" spans="1:4" ht="49.5" customHeight="1">
      <c r="A113" s="37">
        <v>111</v>
      </c>
      <c r="B113" s="47" t="s">
        <v>353</v>
      </c>
      <c r="C113" s="44" t="s">
        <v>100</v>
      </c>
      <c r="D113" s="48">
        <v>14400</v>
      </c>
    </row>
    <row r="114" spans="1:4" ht="49.5" customHeight="1">
      <c r="A114" s="37">
        <v>112</v>
      </c>
      <c r="B114" s="47" t="s">
        <v>354</v>
      </c>
      <c r="C114" s="44" t="s">
        <v>127</v>
      </c>
      <c r="D114" s="48">
        <v>14400</v>
      </c>
    </row>
    <row r="115" spans="1:4" ht="49.5" customHeight="1">
      <c r="A115" s="37">
        <v>113</v>
      </c>
      <c r="B115" s="47" t="s">
        <v>355</v>
      </c>
      <c r="C115" s="44" t="s">
        <v>261</v>
      </c>
      <c r="D115" s="45">
        <v>118500</v>
      </c>
    </row>
    <row r="116" spans="1:4" ht="49.5" customHeight="1">
      <c r="A116" s="37">
        <v>114</v>
      </c>
      <c r="B116" s="47" t="s">
        <v>356</v>
      </c>
      <c r="C116" s="44" t="s">
        <v>265</v>
      </c>
      <c r="D116" s="45">
        <v>150000</v>
      </c>
    </row>
    <row r="117" spans="1:4" ht="49.5" customHeight="1">
      <c r="A117" s="37">
        <v>115</v>
      </c>
      <c r="B117" s="47" t="s">
        <v>357</v>
      </c>
      <c r="C117" s="44" t="s">
        <v>339</v>
      </c>
      <c r="D117" s="48">
        <v>1500000</v>
      </c>
    </row>
    <row r="118" spans="1:4" ht="49.5" customHeight="1">
      <c r="A118" s="37">
        <v>116</v>
      </c>
      <c r="B118" s="47" t="s">
        <v>358</v>
      </c>
      <c r="C118" s="44" t="s">
        <v>339</v>
      </c>
      <c r="D118" s="48">
        <v>717800</v>
      </c>
    </row>
    <row r="119" spans="1:4" ht="49.5" customHeight="1">
      <c r="A119" s="37">
        <v>117</v>
      </c>
      <c r="B119" s="47" t="s">
        <v>359</v>
      </c>
      <c r="C119" s="44" t="s">
        <v>339</v>
      </c>
      <c r="D119" s="48">
        <v>59500</v>
      </c>
    </row>
    <row r="120" spans="1:4" ht="49.5" customHeight="1">
      <c r="A120" s="37">
        <v>118</v>
      </c>
      <c r="B120" s="47" t="s">
        <v>360</v>
      </c>
      <c r="C120" s="44" t="s">
        <v>339</v>
      </c>
      <c r="D120" s="48">
        <v>59500</v>
      </c>
    </row>
    <row r="121" spans="1:4" ht="49.5" customHeight="1">
      <c r="A121" s="37">
        <v>119</v>
      </c>
      <c r="B121" s="49" t="s">
        <v>361</v>
      </c>
      <c r="C121" s="44" t="s">
        <v>339</v>
      </c>
      <c r="D121" s="48">
        <v>1508460</v>
      </c>
    </row>
    <row r="122" spans="1:4" ht="49.5" customHeight="1">
      <c r="A122" s="37">
        <v>120</v>
      </c>
      <c r="B122" s="50" t="s">
        <v>362</v>
      </c>
      <c r="C122" s="46" t="s">
        <v>141</v>
      </c>
      <c r="D122" s="45">
        <v>59800</v>
      </c>
    </row>
    <row r="123" spans="1:4" ht="49.5" customHeight="1">
      <c r="A123" s="37">
        <v>121</v>
      </c>
      <c r="B123" s="50" t="s">
        <v>363</v>
      </c>
      <c r="C123" s="46" t="s">
        <v>364</v>
      </c>
      <c r="D123" s="39">
        <v>379470</v>
      </c>
    </row>
    <row r="124" spans="1:4" ht="49.5" customHeight="1">
      <c r="A124" s="37">
        <v>122</v>
      </c>
      <c r="B124" s="47" t="s">
        <v>365</v>
      </c>
      <c r="C124" s="44" t="s">
        <v>261</v>
      </c>
      <c r="D124" s="48">
        <v>97000</v>
      </c>
    </row>
    <row r="125" spans="1:4" ht="49.5" customHeight="1">
      <c r="A125" s="37">
        <v>123</v>
      </c>
      <c r="B125" s="50" t="s">
        <v>366</v>
      </c>
      <c r="C125" s="46" t="s">
        <v>265</v>
      </c>
      <c r="D125" s="39">
        <v>83600</v>
      </c>
    </row>
    <row r="126" spans="1:4" ht="49.5" customHeight="1">
      <c r="A126" s="37">
        <v>124</v>
      </c>
      <c r="B126" s="50" t="s">
        <v>367</v>
      </c>
      <c r="C126" s="46" t="s">
        <v>368</v>
      </c>
      <c r="D126" s="39">
        <v>2000000</v>
      </c>
    </row>
    <row r="127" spans="1:4" ht="49.5" customHeight="1">
      <c r="A127" s="37">
        <v>125</v>
      </c>
      <c r="B127" s="43" t="s">
        <v>369</v>
      </c>
      <c r="C127" s="44" t="s">
        <v>370</v>
      </c>
      <c r="D127" s="45">
        <v>250000</v>
      </c>
    </row>
    <row r="128" spans="1:4" ht="49.5" customHeight="1">
      <c r="A128" s="37">
        <v>126</v>
      </c>
      <c r="B128" s="50" t="s">
        <v>371</v>
      </c>
      <c r="C128" s="46" t="s">
        <v>372</v>
      </c>
      <c r="D128" s="45">
        <v>70000</v>
      </c>
    </row>
    <row r="129" spans="1:4" ht="49.5" customHeight="1">
      <c r="A129" s="37">
        <v>127</v>
      </c>
      <c r="B129" s="50" t="s">
        <v>447</v>
      </c>
      <c r="C129" s="44" t="s">
        <v>373</v>
      </c>
      <c r="D129" s="45">
        <v>285000</v>
      </c>
    </row>
    <row r="130" spans="1:4" ht="49.5" customHeight="1">
      <c r="A130" s="37">
        <v>128</v>
      </c>
      <c r="B130" s="43" t="s">
        <v>374</v>
      </c>
      <c r="C130" s="44" t="s">
        <v>375</v>
      </c>
      <c r="D130" s="48">
        <v>444981</v>
      </c>
    </row>
    <row r="131" spans="1:4" ht="49.5" customHeight="1">
      <c r="A131" s="37">
        <v>129</v>
      </c>
      <c r="B131" s="43" t="s">
        <v>376</v>
      </c>
      <c r="C131" s="44" t="s">
        <v>375</v>
      </c>
      <c r="D131" s="48">
        <v>1005160</v>
      </c>
    </row>
    <row r="132" spans="1:4" ht="49.5" customHeight="1">
      <c r="A132" s="37">
        <v>130</v>
      </c>
      <c r="B132" s="43" t="s">
        <v>377</v>
      </c>
      <c r="C132" s="44" t="s">
        <v>378</v>
      </c>
      <c r="D132" s="48">
        <v>506650</v>
      </c>
    </row>
    <row r="133" spans="1:4" ht="49.5" customHeight="1">
      <c r="A133" s="37">
        <v>131</v>
      </c>
      <c r="B133" s="43" t="s">
        <v>379</v>
      </c>
      <c r="C133" s="46" t="s">
        <v>183</v>
      </c>
      <c r="D133" s="39">
        <v>92100</v>
      </c>
    </row>
    <row r="134" spans="1:4" ht="49.5" customHeight="1">
      <c r="A134" s="37">
        <v>132</v>
      </c>
      <c r="B134" s="43" t="s">
        <v>380</v>
      </c>
      <c r="C134" s="46" t="s">
        <v>170</v>
      </c>
      <c r="D134" s="48">
        <v>950000</v>
      </c>
    </row>
    <row r="135" spans="1:4" ht="49.5" customHeight="1">
      <c r="A135" s="37">
        <v>133</v>
      </c>
      <c r="B135" s="43" t="s">
        <v>381</v>
      </c>
      <c r="C135" s="46" t="s">
        <v>382</v>
      </c>
      <c r="D135" s="39">
        <v>391440</v>
      </c>
    </row>
    <row r="136" spans="1:4" ht="49.5" customHeight="1">
      <c r="A136" s="37">
        <v>134</v>
      </c>
      <c r="B136" s="43" t="s">
        <v>383</v>
      </c>
      <c r="C136" s="46" t="s">
        <v>384</v>
      </c>
      <c r="D136" s="48">
        <v>179000</v>
      </c>
    </row>
    <row r="137" spans="1:4" ht="49.5" customHeight="1">
      <c r="A137" s="37">
        <v>135</v>
      </c>
      <c r="B137" s="43" t="s">
        <v>385</v>
      </c>
      <c r="C137" s="46" t="s">
        <v>177</v>
      </c>
      <c r="D137" s="48">
        <v>72000</v>
      </c>
    </row>
    <row r="138" spans="1:4" ht="49.5" customHeight="1">
      <c r="A138" s="37">
        <v>136</v>
      </c>
      <c r="B138" s="43" t="s">
        <v>386</v>
      </c>
      <c r="C138" s="46" t="s">
        <v>177</v>
      </c>
      <c r="D138" s="48">
        <v>177500</v>
      </c>
    </row>
    <row r="139" spans="1:4" ht="49.5" customHeight="1">
      <c r="A139" s="37">
        <v>137</v>
      </c>
      <c r="B139" s="43" t="s">
        <v>387</v>
      </c>
      <c r="C139" s="46" t="s">
        <v>177</v>
      </c>
      <c r="D139" s="45">
        <v>97600</v>
      </c>
    </row>
    <row r="140" spans="1:4" ht="49.5" customHeight="1">
      <c r="A140" s="37">
        <v>138</v>
      </c>
      <c r="B140" s="43" t="s">
        <v>388</v>
      </c>
      <c r="C140" s="46" t="s">
        <v>177</v>
      </c>
      <c r="D140" s="45">
        <v>203000</v>
      </c>
    </row>
    <row r="141" spans="1:4" ht="49.5" customHeight="1">
      <c r="A141" s="37">
        <v>139</v>
      </c>
      <c r="B141" s="43" t="s">
        <v>389</v>
      </c>
      <c r="C141" s="46" t="s">
        <v>177</v>
      </c>
      <c r="D141" s="48">
        <v>321000</v>
      </c>
    </row>
    <row r="142" spans="1:4" ht="49.5" customHeight="1">
      <c r="A142" s="37">
        <v>140</v>
      </c>
      <c r="B142" s="43" t="s">
        <v>390</v>
      </c>
      <c r="C142" s="46" t="s">
        <v>391</v>
      </c>
      <c r="D142" s="39">
        <v>77470</v>
      </c>
    </row>
    <row r="143" spans="1:4" ht="49.5" customHeight="1">
      <c r="A143" s="37">
        <v>141</v>
      </c>
      <c r="B143" s="43" t="s">
        <v>392</v>
      </c>
      <c r="C143" s="46" t="s">
        <v>391</v>
      </c>
      <c r="D143" s="39">
        <v>103976</v>
      </c>
    </row>
    <row r="144" spans="1:4" ht="49.5" customHeight="1">
      <c r="A144" s="37">
        <v>142</v>
      </c>
      <c r="B144" s="43" t="s">
        <v>393</v>
      </c>
      <c r="C144" s="46" t="s">
        <v>181</v>
      </c>
      <c r="D144" s="48">
        <v>646080</v>
      </c>
    </row>
    <row r="145" spans="1:4" ht="49.5" customHeight="1">
      <c r="A145" s="37">
        <v>143</v>
      </c>
      <c r="B145" s="43" t="s">
        <v>394</v>
      </c>
      <c r="C145" s="46" t="s">
        <v>119</v>
      </c>
      <c r="D145" s="48">
        <v>97500</v>
      </c>
    </row>
    <row r="146" spans="1:4" ht="49.5" customHeight="1">
      <c r="A146" s="37">
        <v>144</v>
      </c>
      <c r="B146" s="43" t="s">
        <v>395</v>
      </c>
      <c r="C146" s="46" t="s">
        <v>172</v>
      </c>
      <c r="D146" s="48">
        <v>37000</v>
      </c>
    </row>
    <row r="147" spans="1:4" ht="49.5" customHeight="1">
      <c r="A147" s="37">
        <v>145</v>
      </c>
      <c r="B147" s="51" t="s">
        <v>396</v>
      </c>
      <c r="C147" s="46" t="s">
        <v>193</v>
      </c>
      <c r="D147" s="39">
        <v>232000</v>
      </c>
    </row>
    <row r="148" spans="1:4" ht="49.5" customHeight="1">
      <c r="A148" s="37">
        <v>146</v>
      </c>
      <c r="B148" s="51" t="s">
        <v>448</v>
      </c>
      <c r="C148" s="46" t="s">
        <v>193</v>
      </c>
      <c r="D148" s="39">
        <v>880000</v>
      </c>
    </row>
    <row r="149" spans="1:4" ht="49.5" customHeight="1">
      <c r="A149" s="37">
        <v>147</v>
      </c>
      <c r="B149" s="51" t="s">
        <v>397</v>
      </c>
      <c r="C149" s="46" t="s">
        <v>398</v>
      </c>
      <c r="D149" s="39">
        <v>293000</v>
      </c>
    </row>
    <row r="150" spans="1:4" ht="49.5" customHeight="1">
      <c r="A150" s="37">
        <v>148</v>
      </c>
      <c r="B150" s="43" t="s">
        <v>399</v>
      </c>
      <c r="C150" s="44" t="s">
        <v>343</v>
      </c>
      <c r="D150" s="48">
        <v>165000</v>
      </c>
    </row>
    <row r="151" spans="1:4" ht="49.5" customHeight="1">
      <c r="A151" s="37">
        <v>149</v>
      </c>
      <c r="B151" s="43" t="s">
        <v>400</v>
      </c>
      <c r="C151" s="44" t="s">
        <v>343</v>
      </c>
      <c r="D151" s="39">
        <v>423000</v>
      </c>
    </row>
    <row r="152" spans="1:4" ht="49.5" customHeight="1">
      <c r="A152" s="37">
        <v>150</v>
      </c>
      <c r="B152" s="43" t="s">
        <v>401</v>
      </c>
      <c r="C152" s="44" t="s">
        <v>343</v>
      </c>
      <c r="D152" s="48">
        <v>96000</v>
      </c>
    </row>
    <row r="153" spans="1:4" ht="49.5" customHeight="1">
      <c r="A153" s="37">
        <v>151</v>
      </c>
      <c r="B153" s="43" t="s">
        <v>402</v>
      </c>
      <c r="C153" s="44" t="s">
        <v>343</v>
      </c>
      <c r="D153" s="48">
        <v>99500</v>
      </c>
    </row>
    <row r="154" spans="1:4" ht="49.5" customHeight="1">
      <c r="A154" s="37">
        <v>152</v>
      </c>
      <c r="B154" s="43" t="s">
        <v>403</v>
      </c>
      <c r="C154" s="44" t="s">
        <v>343</v>
      </c>
      <c r="D154" s="48">
        <v>99700</v>
      </c>
    </row>
    <row r="155" spans="1:4" ht="49.5" customHeight="1">
      <c r="A155" s="37">
        <v>153</v>
      </c>
      <c r="B155" s="44" t="s">
        <v>449</v>
      </c>
      <c r="C155" s="46" t="s">
        <v>450</v>
      </c>
      <c r="D155" s="52">
        <v>2573564</v>
      </c>
    </row>
    <row r="156" spans="1:4" ht="49.5" customHeight="1">
      <c r="A156" s="37">
        <v>154</v>
      </c>
      <c r="B156" s="46" t="s">
        <v>404</v>
      </c>
      <c r="C156" s="46" t="s">
        <v>444</v>
      </c>
      <c r="D156" s="39">
        <v>50000</v>
      </c>
    </row>
    <row r="157" spans="1:4" ht="49.5" customHeight="1">
      <c r="A157" s="37">
        <v>155</v>
      </c>
      <c r="B157" s="44" t="s">
        <v>451</v>
      </c>
      <c r="C157" s="44" t="s">
        <v>364</v>
      </c>
      <c r="D157" s="53">
        <v>69000</v>
      </c>
    </row>
    <row r="158" spans="1:4" ht="49.5" customHeight="1">
      <c r="A158" s="37">
        <v>156</v>
      </c>
      <c r="B158" s="44" t="s">
        <v>452</v>
      </c>
      <c r="C158" s="44" t="s">
        <v>364</v>
      </c>
      <c r="D158" s="53">
        <v>158025</v>
      </c>
    </row>
    <row r="159" spans="1:4" ht="49.5" customHeight="1">
      <c r="A159" s="37">
        <v>157</v>
      </c>
      <c r="B159" s="44" t="s">
        <v>453</v>
      </c>
      <c r="C159" s="44" t="s">
        <v>364</v>
      </c>
      <c r="D159" s="53">
        <v>448770</v>
      </c>
    </row>
    <row r="160" spans="1:4" ht="49.5" customHeight="1">
      <c r="A160" s="37">
        <v>158</v>
      </c>
      <c r="B160" s="44" t="s">
        <v>454</v>
      </c>
      <c r="C160" s="44" t="s">
        <v>364</v>
      </c>
      <c r="D160" s="54">
        <v>11300</v>
      </c>
    </row>
    <row r="161" spans="1:4" ht="49.5" customHeight="1">
      <c r="A161" s="37">
        <v>159</v>
      </c>
      <c r="B161" s="38" t="s">
        <v>455</v>
      </c>
      <c r="C161" s="38" t="s">
        <v>364</v>
      </c>
      <c r="D161" s="55">
        <v>21900</v>
      </c>
    </row>
    <row r="162" spans="1:4" ht="49.5" customHeight="1">
      <c r="A162" s="37">
        <v>160</v>
      </c>
      <c r="B162" s="38" t="s">
        <v>405</v>
      </c>
      <c r="C162" s="38" t="s">
        <v>364</v>
      </c>
      <c r="D162" s="39">
        <v>31000</v>
      </c>
    </row>
    <row r="163" spans="1:4" ht="49.5" customHeight="1">
      <c r="A163" s="37">
        <v>161</v>
      </c>
      <c r="B163" s="56" t="s">
        <v>406</v>
      </c>
      <c r="C163" s="56" t="s">
        <v>456</v>
      </c>
      <c r="D163" s="39">
        <v>22100</v>
      </c>
    </row>
    <row r="164" spans="1:4" ht="49.5" customHeight="1">
      <c r="A164" s="37">
        <v>162</v>
      </c>
      <c r="B164" s="57" t="s">
        <v>457</v>
      </c>
      <c r="C164" s="40" t="s">
        <v>458</v>
      </c>
      <c r="D164" s="39">
        <v>50000</v>
      </c>
    </row>
    <row r="165" spans="1:4" ht="49.5" customHeight="1">
      <c r="A165" s="37">
        <v>163</v>
      </c>
      <c r="B165" s="57" t="s">
        <v>459</v>
      </c>
      <c r="C165" s="40" t="s">
        <v>460</v>
      </c>
      <c r="D165" s="39">
        <v>298830</v>
      </c>
    </row>
    <row r="166" spans="1:4" ht="49.5" customHeight="1">
      <c r="A166" s="37">
        <v>164</v>
      </c>
      <c r="B166" s="57" t="s">
        <v>461</v>
      </c>
      <c r="C166" s="40" t="s">
        <v>462</v>
      </c>
      <c r="D166" s="39">
        <v>128528</v>
      </c>
    </row>
    <row r="167" spans="1:4" ht="49.5" customHeight="1">
      <c r="A167" s="37">
        <v>165</v>
      </c>
      <c r="B167" s="81" t="s">
        <v>463</v>
      </c>
      <c r="C167" s="82" t="s">
        <v>464</v>
      </c>
      <c r="D167" s="58">
        <v>60000</v>
      </c>
    </row>
    <row r="168" spans="1:4" ht="49.5" customHeight="1">
      <c r="A168" s="37">
        <v>166</v>
      </c>
      <c r="B168" s="81" t="s">
        <v>465</v>
      </c>
      <c r="C168" s="82" t="s">
        <v>466</v>
      </c>
      <c r="D168" s="58">
        <v>105300</v>
      </c>
    </row>
    <row r="169" spans="1:4" ht="49.5" customHeight="1">
      <c r="A169" s="37">
        <v>167</v>
      </c>
      <c r="B169" s="81" t="s">
        <v>467</v>
      </c>
      <c r="C169" s="82" t="s">
        <v>466</v>
      </c>
      <c r="D169" s="58">
        <v>32590</v>
      </c>
    </row>
    <row r="170" spans="1:4" ht="49.5" customHeight="1">
      <c r="A170" s="37">
        <v>168</v>
      </c>
      <c r="B170" s="81" t="s">
        <v>468</v>
      </c>
      <c r="C170" s="82" t="s">
        <v>469</v>
      </c>
      <c r="D170" s="58">
        <v>90000</v>
      </c>
    </row>
    <row r="171" spans="1:4" ht="49.5" customHeight="1">
      <c r="A171" s="37">
        <v>169</v>
      </c>
      <c r="B171" s="83" t="s">
        <v>470</v>
      </c>
      <c r="C171" s="84" t="s">
        <v>464</v>
      </c>
      <c r="D171" s="59">
        <v>261645</v>
      </c>
    </row>
    <row r="172" spans="1:4" ht="49.5" customHeight="1">
      <c r="A172" s="37">
        <v>170</v>
      </c>
      <c r="B172" s="85" t="s">
        <v>471</v>
      </c>
      <c r="C172" s="84" t="s">
        <v>464</v>
      </c>
      <c r="D172" s="58">
        <v>20000</v>
      </c>
    </row>
    <row r="173" spans="1:4" ht="37.5" customHeight="1">
      <c r="A173" s="140" t="s">
        <v>472</v>
      </c>
      <c r="B173" s="141"/>
      <c r="C173" s="142"/>
      <c r="D173" s="60">
        <f>SUM(D3:D172)</f>
        <v>69175985</v>
      </c>
    </row>
    <row r="174" spans="1:4" ht="16.5">
      <c r="A174" s="30"/>
      <c r="B174" s="31"/>
      <c r="C174" s="31"/>
      <c r="D174" s="32"/>
    </row>
    <row r="175" spans="1:4" ht="40.5" customHeight="1">
      <c r="A175" s="30"/>
      <c r="B175" s="31"/>
      <c r="C175" s="31"/>
      <c r="D175" s="33"/>
    </row>
    <row r="176" spans="1:4" ht="16.5">
      <c r="A176" s="30"/>
      <c r="B176" s="31"/>
      <c r="C176" s="31"/>
      <c r="D176" s="33"/>
    </row>
    <row r="177" spans="1:4" ht="12" customHeight="1">
      <c r="A177" s="30"/>
      <c r="B177" s="31"/>
      <c r="C177" s="31"/>
      <c r="D177" s="33"/>
    </row>
    <row r="178" spans="1:4" ht="16.5" hidden="1">
      <c r="A178" s="30"/>
      <c r="B178" s="31"/>
      <c r="C178" s="31"/>
      <c r="D178" s="33"/>
    </row>
    <row r="179" spans="1:4" ht="16.5" hidden="1">
      <c r="A179" s="30"/>
      <c r="B179" s="31"/>
      <c r="C179" s="31"/>
      <c r="D179" s="33"/>
    </row>
    <row r="180" spans="1:4" ht="16.5" hidden="1">
      <c r="A180" s="30"/>
      <c r="B180" s="31"/>
      <c r="C180" s="31"/>
      <c r="D180" s="33"/>
    </row>
    <row r="181" spans="1:4" ht="16.5" hidden="1">
      <c r="A181" s="61"/>
      <c r="B181" s="61"/>
      <c r="C181" s="62"/>
      <c r="D181" s="33"/>
    </row>
    <row r="182" spans="1:4" ht="16.5" hidden="1">
      <c r="A182" s="61"/>
      <c r="B182" s="61"/>
      <c r="C182" s="62"/>
      <c r="D182" s="33"/>
    </row>
    <row r="183" spans="1:4" ht="16.5" hidden="1">
      <c r="A183" s="61"/>
      <c r="B183" s="61"/>
      <c r="C183" s="62"/>
      <c r="D183" s="33"/>
    </row>
    <row r="184" spans="1:4" ht="16.5" hidden="1">
      <c r="A184" s="61"/>
      <c r="B184" s="61"/>
      <c r="C184" s="62"/>
      <c r="D184" s="33"/>
    </row>
    <row r="185" spans="1:4" ht="16.5" hidden="1">
      <c r="A185" s="61"/>
      <c r="B185" s="61"/>
      <c r="C185" s="62"/>
      <c r="D185" s="33"/>
    </row>
    <row r="186" spans="1:4" ht="16.5" hidden="1">
      <c r="A186" s="61"/>
      <c r="B186" s="61"/>
      <c r="C186" s="62"/>
      <c r="D186" s="33"/>
    </row>
    <row r="187" spans="1:4" ht="16.5" hidden="1">
      <c r="A187" s="61"/>
      <c r="B187" s="61"/>
      <c r="C187" s="62"/>
      <c r="D187" s="33"/>
    </row>
    <row r="188" spans="1:4" ht="16.5" hidden="1">
      <c r="A188" s="61"/>
      <c r="B188" s="61"/>
      <c r="C188" s="62"/>
      <c r="D188" s="33"/>
    </row>
    <row r="189" spans="1:4" ht="16.5" hidden="1">
      <c r="A189" s="61"/>
      <c r="B189" s="61"/>
      <c r="C189" s="62"/>
      <c r="D189" s="33"/>
    </row>
  </sheetData>
  <mergeCells count="2">
    <mergeCell ref="A1:D1"/>
    <mergeCell ref="A173:C17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67"/>
  <sheetViews>
    <sheetView workbookViewId="0" topLeftCell="A1">
      <selection activeCell="B114" sqref="B114"/>
    </sheetView>
  </sheetViews>
  <sheetFormatPr defaultColWidth="9.00390625" defaultRowHeight="16.5"/>
  <cols>
    <col min="1" max="1" width="4.625" style="14" customWidth="1"/>
    <col min="2" max="2" width="41.625" style="27" customWidth="1"/>
    <col min="3" max="3" width="19.625" style="14" customWidth="1"/>
    <col min="4" max="4" width="15.50390625" style="28" customWidth="1"/>
    <col min="5" max="16384" width="9.00390625" style="14" customWidth="1"/>
  </cols>
  <sheetData>
    <row r="1" spans="1:4" ht="21" customHeight="1">
      <c r="A1" s="137" t="s">
        <v>248</v>
      </c>
      <c r="B1" s="137"/>
      <c r="C1" s="137"/>
      <c r="D1" s="137"/>
    </row>
    <row r="2" spans="1:4" ht="16.5">
      <c r="A2" s="15" t="s">
        <v>86</v>
      </c>
      <c r="B2" s="16" t="s">
        <v>87</v>
      </c>
      <c r="C2" s="17" t="s">
        <v>88</v>
      </c>
      <c r="D2" s="18" t="s">
        <v>89</v>
      </c>
    </row>
    <row r="3" spans="1:4" ht="33">
      <c r="A3" s="10">
        <v>1</v>
      </c>
      <c r="B3" s="11" t="s">
        <v>90</v>
      </c>
      <c r="C3" s="11" t="s">
        <v>91</v>
      </c>
      <c r="D3" s="19">
        <v>81690</v>
      </c>
    </row>
    <row r="4" spans="1:4" ht="33">
      <c r="A4" s="10">
        <v>2</v>
      </c>
      <c r="B4" s="11" t="s">
        <v>92</v>
      </c>
      <c r="C4" s="11" t="s">
        <v>93</v>
      </c>
      <c r="D4" s="13">
        <v>50000</v>
      </c>
    </row>
    <row r="5" spans="1:4" ht="33">
      <c r="A5" s="10">
        <v>3</v>
      </c>
      <c r="B5" s="11" t="s">
        <v>94</v>
      </c>
      <c r="C5" s="11" t="s">
        <v>93</v>
      </c>
      <c r="D5" s="20">
        <v>50000</v>
      </c>
    </row>
    <row r="6" spans="1:4" ht="49.5">
      <c r="A6" s="10">
        <v>4</v>
      </c>
      <c r="B6" s="11" t="s">
        <v>95</v>
      </c>
      <c r="C6" s="11" t="s">
        <v>96</v>
      </c>
      <c r="D6" s="21">
        <v>468000</v>
      </c>
    </row>
    <row r="7" spans="1:4" ht="33">
      <c r="A7" s="10">
        <v>5</v>
      </c>
      <c r="B7" s="11" t="s">
        <v>97</v>
      </c>
      <c r="C7" s="11" t="s">
        <v>98</v>
      </c>
      <c r="D7" s="13">
        <v>674940</v>
      </c>
    </row>
    <row r="8" spans="1:4" ht="33">
      <c r="A8" s="10">
        <v>6</v>
      </c>
      <c r="B8" s="11" t="s">
        <v>99</v>
      </c>
      <c r="C8" s="11" t="s">
        <v>100</v>
      </c>
      <c r="D8" s="13">
        <v>111300</v>
      </c>
    </row>
    <row r="9" spans="1:4" ht="33">
      <c r="A9" s="10">
        <v>7</v>
      </c>
      <c r="B9" s="11" t="s">
        <v>101</v>
      </c>
      <c r="C9" s="11" t="s">
        <v>102</v>
      </c>
      <c r="D9" s="13">
        <v>122400</v>
      </c>
    </row>
    <row r="10" spans="1:4" ht="33">
      <c r="A10" s="10">
        <v>8</v>
      </c>
      <c r="B10" s="11" t="s">
        <v>103</v>
      </c>
      <c r="C10" s="11" t="s">
        <v>104</v>
      </c>
      <c r="D10" s="12">
        <v>236000</v>
      </c>
    </row>
    <row r="11" spans="1:4" ht="30.75" customHeight="1">
      <c r="A11" s="10">
        <v>9</v>
      </c>
      <c r="B11" s="11" t="s">
        <v>105</v>
      </c>
      <c r="C11" s="11" t="s">
        <v>106</v>
      </c>
      <c r="D11" s="12">
        <v>142800</v>
      </c>
    </row>
    <row r="12" spans="1:4" ht="33">
      <c r="A12" s="10">
        <v>10</v>
      </c>
      <c r="B12" s="11" t="s">
        <v>107</v>
      </c>
      <c r="C12" s="11" t="s">
        <v>100</v>
      </c>
      <c r="D12" s="13">
        <v>124800</v>
      </c>
    </row>
    <row r="13" spans="1:4" ht="33">
      <c r="A13" s="10">
        <v>11</v>
      </c>
      <c r="B13" s="11" t="s">
        <v>108</v>
      </c>
      <c r="C13" s="11" t="s">
        <v>109</v>
      </c>
      <c r="D13" s="13">
        <v>68500</v>
      </c>
    </row>
    <row r="14" spans="1:4" ht="33">
      <c r="A14" s="10">
        <v>12</v>
      </c>
      <c r="B14" s="11" t="s">
        <v>110</v>
      </c>
      <c r="C14" s="11" t="s">
        <v>109</v>
      </c>
      <c r="D14" s="13">
        <v>33100</v>
      </c>
    </row>
    <row r="15" spans="1:4" ht="33">
      <c r="A15" s="10">
        <v>13</v>
      </c>
      <c r="B15" s="11" t="s">
        <v>111</v>
      </c>
      <c r="C15" s="11" t="s">
        <v>112</v>
      </c>
      <c r="D15" s="13">
        <v>1132700</v>
      </c>
    </row>
    <row r="16" spans="1:4" ht="33">
      <c r="A16" s="10">
        <v>14</v>
      </c>
      <c r="B16" s="11" t="s">
        <v>113</v>
      </c>
      <c r="C16" s="11" t="s">
        <v>114</v>
      </c>
      <c r="D16" s="13">
        <v>153040</v>
      </c>
    </row>
    <row r="17" spans="1:4" ht="16.5">
      <c r="A17" s="10">
        <v>15</v>
      </c>
      <c r="B17" s="22" t="s">
        <v>115</v>
      </c>
      <c r="C17" s="11" t="s">
        <v>116</v>
      </c>
      <c r="D17" s="21">
        <v>3838950</v>
      </c>
    </row>
    <row r="18" spans="1:4" ht="33">
      <c r="A18" s="10">
        <v>16</v>
      </c>
      <c r="B18" s="22" t="s">
        <v>117</v>
      </c>
      <c r="C18" s="11" t="s">
        <v>116</v>
      </c>
      <c r="D18" s="21">
        <v>970000</v>
      </c>
    </row>
    <row r="19" spans="1:4" ht="33">
      <c r="A19" s="10">
        <v>17</v>
      </c>
      <c r="B19" s="11" t="s">
        <v>118</v>
      </c>
      <c r="C19" s="11" t="s">
        <v>119</v>
      </c>
      <c r="D19" s="13">
        <v>60000</v>
      </c>
    </row>
    <row r="20" spans="1:4" ht="33">
      <c r="A20" s="10">
        <v>19</v>
      </c>
      <c r="B20" s="11" t="s">
        <v>120</v>
      </c>
      <c r="C20" s="11" t="s">
        <v>116</v>
      </c>
      <c r="D20" s="12">
        <v>4500000</v>
      </c>
    </row>
    <row r="21" spans="1:4" ht="16.5">
      <c r="A21" s="10">
        <v>20</v>
      </c>
      <c r="B21" s="11" t="s">
        <v>121</v>
      </c>
      <c r="C21" s="11" t="s">
        <v>116</v>
      </c>
      <c r="D21" s="12">
        <v>1000000</v>
      </c>
    </row>
    <row r="22" spans="1:4" ht="49.5">
      <c r="A22" s="10">
        <v>21</v>
      </c>
      <c r="B22" s="11" t="s">
        <v>122</v>
      </c>
      <c r="C22" s="11" t="s">
        <v>123</v>
      </c>
      <c r="D22" s="13">
        <v>200000</v>
      </c>
    </row>
    <row r="23" spans="1:4" ht="33">
      <c r="A23" s="10">
        <v>22</v>
      </c>
      <c r="B23" s="22" t="s">
        <v>124</v>
      </c>
      <c r="C23" s="22" t="s">
        <v>100</v>
      </c>
      <c r="D23" s="19">
        <v>24200</v>
      </c>
    </row>
    <row r="24" spans="1:4" ht="33">
      <c r="A24" s="10">
        <v>23</v>
      </c>
      <c r="B24" s="22" t="s">
        <v>125</v>
      </c>
      <c r="C24" s="22" t="s">
        <v>104</v>
      </c>
      <c r="D24" s="19">
        <v>56000</v>
      </c>
    </row>
    <row r="25" spans="1:4" ht="33">
      <c r="A25" s="10">
        <v>24</v>
      </c>
      <c r="B25" s="22" t="s">
        <v>126</v>
      </c>
      <c r="C25" s="22" t="s">
        <v>127</v>
      </c>
      <c r="D25" s="19">
        <v>20000</v>
      </c>
    </row>
    <row r="26" spans="1:4" ht="33">
      <c r="A26" s="10">
        <v>25</v>
      </c>
      <c r="B26" s="22" t="s">
        <v>128</v>
      </c>
      <c r="C26" s="22" t="s">
        <v>127</v>
      </c>
      <c r="D26" s="19">
        <v>16200</v>
      </c>
    </row>
    <row r="27" spans="1:4" ht="33">
      <c r="A27" s="10">
        <v>26</v>
      </c>
      <c r="B27" s="22" t="s">
        <v>129</v>
      </c>
      <c r="C27" s="22" t="s">
        <v>106</v>
      </c>
      <c r="D27" s="19">
        <v>19200</v>
      </c>
    </row>
    <row r="28" spans="1:4" ht="33">
      <c r="A28" s="10">
        <v>27</v>
      </c>
      <c r="B28" s="22" t="s">
        <v>130</v>
      </c>
      <c r="C28" s="22" t="s">
        <v>106</v>
      </c>
      <c r="D28" s="19">
        <v>159600</v>
      </c>
    </row>
    <row r="29" spans="1:4" ht="70.5" customHeight="1">
      <c r="A29" s="10">
        <v>28</v>
      </c>
      <c r="B29" s="22" t="s">
        <v>131</v>
      </c>
      <c r="C29" s="22" t="s">
        <v>106</v>
      </c>
      <c r="D29" s="19">
        <v>100000</v>
      </c>
    </row>
    <row r="30" spans="1:4" ht="33">
      <c r="A30" s="10">
        <v>29</v>
      </c>
      <c r="B30" s="11" t="s">
        <v>132</v>
      </c>
      <c r="C30" s="11" t="s">
        <v>114</v>
      </c>
      <c r="D30" s="13">
        <v>61600</v>
      </c>
    </row>
    <row r="31" spans="1:4" ht="33">
      <c r="A31" s="10">
        <v>30</v>
      </c>
      <c r="B31" s="11" t="s">
        <v>133</v>
      </c>
      <c r="C31" s="11" t="s">
        <v>134</v>
      </c>
      <c r="D31" s="13">
        <v>274000</v>
      </c>
    </row>
    <row r="32" spans="1:4" ht="33">
      <c r="A32" s="10">
        <v>31</v>
      </c>
      <c r="B32" s="22" t="s">
        <v>135</v>
      </c>
      <c r="C32" s="22" t="s">
        <v>102</v>
      </c>
      <c r="D32" s="19">
        <v>74200</v>
      </c>
    </row>
    <row r="33" spans="1:4" ht="33">
      <c r="A33" s="10">
        <v>32</v>
      </c>
      <c r="B33" s="23" t="s">
        <v>136</v>
      </c>
      <c r="C33" s="22" t="s">
        <v>137</v>
      </c>
      <c r="D33" s="19">
        <v>150000</v>
      </c>
    </row>
    <row r="34" spans="1:4" ht="33">
      <c r="A34" s="10">
        <v>33</v>
      </c>
      <c r="B34" s="22" t="s">
        <v>138</v>
      </c>
      <c r="C34" s="22" t="s">
        <v>139</v>
      </c>
      <c r="D34" s="19">
        <v>200000</v>
      </c>
    </row>
    <row r="35" spans="1:4" ht="33">
      <c r="A35" s="10">
        <v>34</v>
      </c>
      <c r="B35" s="22" t="s">
        <v>140</v>
      </c>
      <c r="C35" s="22" t="s">
        <v>141</v>
      </c>
      <c r="D35" s="19">
        <v>150000</v>
      </c>
    </row>
    <row r="36" spans="1:4" ht="33">
      <c r="A36" s="10">
        <v>35</v>
      </c>
      <c r="B36" s="22" t="s">
        <v>142</v>
      </c>
      <c r="C36" s="22" t="s">
        <v>143</v>
      </c>
      <c r="D36" s="19">
        <v>530000</v>
      </c>
    </row>
    <row r="37" spans="1:4" ht="33">
      <c r="A37" s="10">
        <v>36</v>
      </c>
      <c r="B37" s="22" t="s">
        <v>144</v>
      </c>
      <c r="C37" s="22" t="s">
        <v>145</v>
      </c>
      <c r="D37" s="21">
        <v>150000</v>
      </c>
    </row>
    <row r="38" spans="1:4" ht="33">
      <c r="A38" s="10">
        <v>37</v>
      </c>
      <c r="B38" s="22" t="s">
        <v>146</v>
      </c>
      <c r="C38" s="22" t="s">
        <v>141</v>
      </c>
      <c r="D38" s="21">
        <v>150000</v>
      </c>
    </row>
    <row r="39" spans="1:4" ht="57.75" customHeight="1">
      <c r="A39" s="10">
        <v>38</v>
      </c>
      <c r="B39" s="11" t="s">
        <v>147</v>
      </c>
      <c r="C39" s="11" t="s">
        <v>143</v>
      </c>
      <c r="D39" s="13">
        <v>984200</v>
      </c>
    </row>
    <row r="40" spans="1:4" ht="33">
      <c r="A40" s="10">
        <v>39</v>
      </c>
      <c r="B40" s="11" t="s">
        <v>148</v>
      </c>
      <c r="C40" s="11" t="s">
        <v>112</v>
      </c>
      <c r="D40" s="13">
        <v>492100</v>
      </c>
    </row>
    <row r="41" spans="1:4" ht="33">
      <c r="A41" s="10">
        <v>40</v>
      </c>
      <c r="B41" s="11" t="s">
        <v>149</v>
      </c>
      <c r="C41" s="11" t="s">
        <v>112</v>
      </c>
      <c r="D41" s="13">
        <v>191975</v>
      </c>
    </row>
    <row r="42" spans="1:4" ht="33">
      <c r="A42" s="10">
        <v>41</v>
      </c>
      <c r="B42" s="11" t="s">
        <v>150</v>
      </c>
      <c r="C42" s="11" t="s">
        <v>151</v>
      </c>
      <c r="D42" s="13">
        <v>492100</v>
      </c>
    </row>
    <row r="43" spans="1:4" ht="33">
      <c r="A43" s="10">
        <v>42</v>
      </c>
      <c r="B43" s="11" t="s">
        <v>152</v>
      </c>
      <c r="C43" s="11" t="s">
        <v>100</v>
      </c>
      <c r="D43" s="13">
        <v>394100</v>
      </c>
    </row>
    <row r="44" spans="1:4" ht="33">
      <c r="A44" s="10">
        <v>43</v>
      </c>
      <c r="B44" s="11" t="s">
        <v>153</v>
      </c>
      <c r="C44" s="11" t="s">
        <v>143</v>
      </c>
      <c r="D44" s="13">
        <v>616600</v>
      </c>
    </row>
    <row r="45" spans="1:4" ht="33">
      <c r="A45" s="10">
        <v>44</v>
      </c>
      <c r="B45" s="11" t="s">
        <v>154</v>
      </c>
      <c r="C45" s="11" t="s">
        <v>155</v>
      </c>
      <c r="D45" s="13">
        <v>30000</v>
      </c>
    </row>
    <row r="46" spans="1:4" ht="33">
      <c r="A46" s="10">
        <v>45</v>
      </c>
      <c r="B46" s="11" t="s">
        <v>156</v>
      </c>
      <c r="C46" s="11" t="s">
        <v>155</v>
      </c>
      <c r="D46" s="13">
        <v>200000</v>
      </c>
    </row>
    <row r="47" spans="1:4" ht="80.25" customHeight="1">
      <c r="A47" s="10">
        <v>47</v>
      </c>
      <c r="B47" s="11" t="s">
        <v>157</v>
      </c>
      <c r="C47" s="11" t="s">
        <v>158</v>
      </c>
      <c r="D47" s="12">
        <v>90000</v>
      </c>
    </row>
    <row r="48" spans="1:4" s="95" customFormat="1" ht="33">
      <c r="A48" s="92">
        <v>48</v>
      </c>
      <c r="B48" s="93" t="s">
        <v>159</v>
      </c>
      <c r="C48" s="93" t="s">
        <v>160</v>
      </c>
      <c r="D48" s="94">
        <v>1600000</v>
      </c>
    </row>
    <row r="49" spans="1:4" ht="33">
      <c r="A49" s="10">
        <v>49</v>
      </c>
      <c r="B49" s="11" t="s">
        <v>161</v>
      </c>
      <c r="C49" s="11" t="s">
        <v>162</v>
      </c>
      <c r="D49" s="12">
        <v>50400</v>
      </c>
    </row>
    <row r="50" spans="1:4" ht="33">
      <c r="A50" s="10">
        <v>50</v>
      </c>
      <c r="B50" s="11" t="s">
        <v>163</v>
      </c>
      <c r="C50" s="11" t="s">
        <v>162</v>
      </c>
      <c r="D50" s="12">
        <v>1015680</v>
      </c>
    </row>
    <row r="51" spans="1:4" ht="33">
      <c r="A51" s="10">
        <v>51</v>
      </c>
      <c r="B51" s="11" t="s">
        <v>164</v>
      </c>
      <c r="C51" s="11" t="s">
        <v>158</v>
      </c>
      <c r="D51" s="12">
        <v>400000</v>
      </c>
    </row>
    <row r="52" spans="1:4" ht="33">
      <c r="A52" s="10">
        <v>52</v>
      </c>
      <c r="B52" s="11" t="s">
        <v>165</v>
      </c>
      <c r="C52" s="11" t="s">
        <v>162</v>
      </c>
      <c r="D52" s="12">
        <v>420500</v>
      </c>
    </row>
    <row r="53" spans="1:4" ht="33">
      <c r="A53" s="10">
        <v>53</v>
      </c>
      <c r="B53" s="11" t="s">
        <v>166</v>
      </c>
      <c r="C53" s="11" t="s">
        <v>162</v>
      </c>
      <c r="D53" s="12">
        <v>500000</v>
      </c>
    </row>
    <row r="54" spans="1:4" ht="33">
      <c r="A54" s="10">
        <v>54</v>
      </c>
      <c r="B54" s="11" t="s">
        <v>167</v>
      </c>
      <c r="C54" s="11" t="s">
        <v>162</v>
      </c>
      <c r="D54" s="12">
        <v>360000</v>
      </c>
    </row>
    <row r="55" spans="1:4" ht="33">
      <c r="A55" s="10">
        <v>55</v>
      </c>
      <c r="B55" s="11" t="s">
        <v>168</v>
      </c>
      <c r="C55" s="11" t="s">
        <v>162</v>
      </c>
      <c r="D55" s="12">
        <v>6770000</v>
      </c>
    </row>
    <row r="56" spans="1:4" ht="49.5">
      <c r="A56" s="10">
        <v>56</v>
      </c>
      <c r="B56" s="11" t="s">
        <v>169</v>
      </c>
      <c r="C56" s="11" t="s">
        <v>170</v>
      </c>
      <c r="D56" s="19">
        <v>950000</v>
      </c>
    </row>
    <row r="57" spans="1:4" ht="33">
      <c r="A57" s="10">
        <v>57</v>
      </c>
      <c r="B57" s="11" t="s">
        <v>171</v>
      </c>
      <c r="C57" s="11" t="s">
        <v>172</v>
      </c>
      <c r="D57" s="13">
        <v>57300</v>
      </c>
    </row>
    <row r="58" spans="1:4" ht="33">
      <c r="A58" s="10">
        <v>58</v>
      </c>
      <c r="B58" s="11" t="s">
        <v>173</v>
      </c>
      <c r="C58" s="11" t="s">
        <v>114</v>
      </c>
      <c r="D58" s="13">
        <v>71100</v>
      </c>
    </row>
    <row r="59" spans="1:4" ht="33">
      <c r="A59" s="10">
        <v>59</v>
      </c>
      <c r="B59" s="11" t="s">
        <v>174</v>
      </c>
      <c r="C59" s="11" t="s">
        <v>175</v>
      </c>
      <c r="D59" s="13">
        <v>62500</v>
      </c>
    </row>
    <row r="60" spans="1:4" ht="33">
      <c r="A60" s="10">
        <v>60</v>
      </c>
      <c r="B60" s="11" t="s">
        <v>176</v>
      </c>
      <c r="C60" s="11" t="s">
        <v>177</v>
      </c>
      <c r="D60" s="13">
        <v>54500</v>
      </c>
    </row>
    <row r="61" spans="1:4" ht="33">
      <c r="A61" s="10">
        <v>61</v>
      </c>
      <c r="B61" s="11" t="s">
        <v>178</v>
      </c>
      <c r="C61" s="11" t="s">
        <v>179</v>
      </c>
      <c r="D61" s="13">
        <v>83000</v>
      </c>
    </row>
    <row r="62" spans="1:4" s="95" customFormat="1" ht="33">
      <c r="A62" s="92">
        <v>62</v>
      </c>
      <c r="B62" s="93" t="s">
        <v>180</v>
      </c>
      <c r="C62" s="93" t="s">
        <v>181</v>
      </c>
      <c r="D62" s="96">
        <v>350100</v>
      </c>
    </row>
    <row r="63" spans="1:4" ht="33">
      <c r="A63" s="10">
        <v>63</v>
      </c>
      <c r="B63" s="11" t="s">
        <v>182</v>
      </c>
      <c r="C63" s="11" t="s">
        <v>183</v>
      </c>
      <c r="D63" s="21">
        <v>63200</v>
      </c>
    </row>
    <row r="64" spans="1:4" ht="33">
      <c r="A64" s="10">
        <v>64</v>
      </c>
      <c r="B64" s="11" t="s">
        <v>184</v>
      </c>
      <c r="C64" s="11" t="s">
        <v>185</v>
      </c>
      <c r="D64" s="19">
        <v>800000</v>
      </c>
    </row>
    <row r="65" spans="1:4" s="95" customFormat="1" ht="33">
      <c r="A65" s="92">
        <v>65</v>
      </c>
      <c r="B65" s="93" t="s">
        <v>186</v>
      </c>
      <c r="C65" s="93" t="s">
        <v>181</v>
      </c>
      <c r="D65" s="97">
        <v>232540</v>
      </c>
    </row>
    <row r="66" spans="1:4" ht="33">
      <c r="A66" s="10">
        <v>66</v>
      </c>
      <c r="B66" s="11" t="s">
        <v>187</v>
      </c>
      <c r="C66" s="11" t="s">
        <v>181</v>
      </c>
      <c r="D66" s="19">
        <v>200000</v>
      </c>
    </row>
    <row r="67" spans="1:4" ht="33">
      <c r="A67" s="10">
        <v>67</v>
      </c>
      <c r="B67" s="11" t="s">
        <v>188</v>
      </c>
      <c r="C67" s="11" t="s">
        <v>179</v>
      </c>
      <c r="D67" s="19">
        <v>218000</v>
      </c>
    </row>
    <row r="68" spans="1:4" ht="33">
      <c r="A68" s="10">
        <v>68</v>
      </c>
      <c r="B68" s="11" t="s">
        <v>189</v>
      </c>
      <c r="C68" s="11" t="s">
        <v>185</v>
      </c>
      <c r="D68" s="13">
        <v>100000</v>
      </c>
    </row>
    <row r="69" spans="1:4" s="95" customFormat="1" ht="33">
      <c r="A69" s="92">
        <v>69</v>
      </c>
      <c r="B69" s="93" t="s">
        <v>190</v>
      </c>
      <c r="C69" s="93" t="s">
        <v>185</v>
      </c>
      <c r="D69" s="97">
        <v>117900</v>
      </c>
    </row>
    <row r="70" spans="1:4" s="95" customFormat="1" ht="33">
      <c r="A70" s="92">
        <v>70</v>
      </c>
      <c r="B70" s="93" t="s">
        <v>191</v>
      </c>
      <c r="C70" s="93" t="s">
        <v>177</v>
      </c>
      <c r="D70" s="97">
        <v>168600</v>
      </c>
    </row>
    <row r="71" spans="1:4" s="95" customFormat="1" ht="33">
      <c r="A71" s="92">
        <v>71</v>
      </c>
      <c r="B71" s="93" t="s">
        <v>192</v>
      </c>
      <c r="C71" s="93" t="s">
        <v>193</v>
      </c>
      <c r="D71" s="94">
        <v>177000</v>
      </c>
    </row>
    <row r="72" spans="1:4" ht="33">
      <c r="A72" s="10">
        <v>72</v>
      </c>
      <c r="B72" s="11" t="s">
        <v>194</v>
      </c>
      <c r="C72" s="11" t="s">
        <v>177</v>
      </c>
      <c r="D72" s="13">
        <v>240000</v>
      </c>
    </row>
    <row r="73" spans="1:4" ht="33">
      <c r="A73" s="10">
        <v>73</v>
      </c>
      <c r="B73" s="11" t="s">
        <v>195</v>
      </c>
      <c r="C73" s="11" t="s">
        <v>196</v>
      </c>
      <c r="D73" s="12">
        <v>672000</v>
      </c>
    </row>
    <row r="74" spans="1:4" ht="33">
      <c r="A74" s="10">
        <v>74</v>
      </c>
      <c r="B74" s="11" t="s">
        <v>197</v>
      </c>
      <c r="C74" s="23" t="s">
        <v>198</v>
      </c>
      <c r="D74" s="21">
        <v>800000</v>
      </c>
    </row>
    <row r="75" spans="1:4" ht="16.5">
      <c r="A75" s="10">
        <v>75</v>
      </c>
      <c r="B75" s="22" t="s">
        <v>199</v>
      </c>
      <c r="C75" s="23" t="s">
        <v>198</v>
      </c>
      <c r="D75" s="21">
        <v>432000</v>
      </c>
    </row>
    <row r="76" spans="1:4" ht="33">
      <c r="A76" s="10">
        <v>76</v>
      </c>
      <c r="B76" s="11" t="s">
        <v>200</v>
      </c>
      <c r="C76" s="23" t="s">
        <v>198</v>
      </c>
      <c r="D76" s="21">
        <v>800000</v>
      </c>
    </row>
    <row r="77" spans="1:4" ht="32.25" customHeight="1">
      <c r="A77" s="10">
        <v>77</v>
      </c>
      <c r="B77" s="22" t="s">
        <v>201</v>
      </c>
      <c r="C77" s="22" t="s">
        <v>202</v>
      </c>
      <c r="D77" s="21">
        <v>680000</v>
      </c>
    </row>
    <row r="78" spans="1:4" ht="16.5">
      <c r="A78" s="10">
        <v>78</v>
      </c>
      <c r="B78" s="11" t="s">
        <v>203</v>
      </c>
      <c r="C78" s="10" t="s">
        <v>204</v>
      </c>
      <c r="D78" s="19">
        <v>216000</v>
      </c>
    </row>
    <row r="79" spans="1:4" ht="33">
      <c r="A79" s="10">
        <v>79</v>
      </c>
      <c r="B79" s="11" t="s">
        <v>205</v>
      </c>
      <c r="C79" s="11" t="s">
        <v>206</v>
      </c>
      <c r="D79" s="19">
        <v>200000</v>
      </c>
    </row>
    <row r="80" spans="1:4" ht="16.5">
      <c r="A80" s="10">
        <v>80</v>
      </c>
      <c r="B80" s="11" t="s">
        <v>207</v>
      </c>
      <c r="C80" s="10" t="s">
        <v>198</v>
      </c>
      <c r="D80" s="12">
        <v>160000</v>
      </c>
    </row>
    <row r="81" spans="1:4" ht="16.5">
      <c r="A81" s="10">
        <v>81</v>
      </c>
      <c r="B81" s="11" t="s">
        <v>208</v>
      </c>
      <c r="C81" s="10" t="s">
        <v>198</v>
      </c>
      <c r="D81" s="12">
        <v>220000</v>
      </c>
    </row>
    <row r="82" spans="1:4" ht="33">
      <c r="A82" s="10">
        <v>82</v>
      </c>
      <c r="B82" s="11" t="s">
        <v>209</v>
      </c>
      <c r="C82" s="11" t="s">
        <v>114</v>
      </c>
      <c r="D82" s="13">
        <v>200000</v>
      </c>
    </row>
    <row r="83" spans="1:4" ht="16.5">
      <c r="A83" s="10">
        <v>83</v>
      </c>
      <c r="B83" s="11" t="s">
        <v>210</v>
      </c>
      <c r="C83" s="11" t="s">
        <v>116</v>
      </c>
      <c r="D83" s="12">
        <v>900000</v>
      </c>
    </row>
    <row r="84" spans="1:4" ht="33">
      <c r="A84" s="10">
        <v>84</v>
      </c>
      <c r="B84" s="11" t="s">
        <v>211</v>
      </c>
      <c r="C84" s="11" t="s">
        <v>212</v>
      </c>
      <c r="D84" s="13">
        <v>530000</v>
      </c>
    </row>
    <row r="85" spans="1:4" ht="33">
      <c r="A85" s="10">
        <v>85</v>
      </c>
      <c r="B85" s="11" t="s">
        <v>213</v>
      </c>
      <c r="C85" s="11" t="s">
        <v>116</v>
      </c>
      <c r="D85" s="12">
        <v>600000</v>
      </c>
    </row>
    <row r="86" spans="1:4" ht="33">
      <c r="A86" s="10">
        <v>86</v>
      </c>
      <c r="B86" s="11" t="s">
        <v>214</v>
      </c>
      <c r="C86" s="11" t="s">
        <v>215</v>
      </c>
      <c r="D86" s="13">
        <v>285120</v>
      </c>
    </row>
    <row r="87" spans="1:4" ht="33">
      <c r="A87" s="10">
        <v>87</v>
      </c>
      <c r="B87" s="11" t="s">
        <v>216</v>
      </c>
      <c r="C87" s="11" t="s">
        <v>217</v>
      </c>
      <c r="D87" s="12">
        <v>285120</v>
      </c>
    </row>
    <row r="88" spans="1:4" ht="33">
      <c r="A88" s="10">
        <v>88</v>
      </c>
      <c r="B88" s="11" t="s">
        <v>218</v>
      </c>
      <c r="C88" s="11" t="s">
        <v>219</v>
      </c>
      <c r="D88" s="13">
        <v>285120</v>
      </c>
    </row>
    <row r="89" spans="1:4" ht="33">
      <c r="A89" s="10">
        <v>91</v>
      </c>
      <c r="B89" s="11" t="s">
        <v>220</v>
      </c>
      <c r="C89" s="11" t="s">
        <v>221</v>
      </c>
      <c r="D89" s="12">
        <v>220000</v>
      </c>
    </row>
    <row r="90" spans="1:4" ht="33">
      <c r="A90" s="10">
        <v>92</v>
      </c>
      <c r="B90" s="11" t="s">
        <v>222</v>
      </c>
      <c r="C90" s="11" t="s">
        <v>221</v>
      </c>
      <c r="D90" s="13">
        <v>11300</v>
      </c>
    </row>
    <row r="91" spans="1:4" ht="33">
      <c r="A91" s="10">
        <v>93</v>
      </c>
      <c r="B91" s="11" t="s">
        <v>223</v>
      </c>
      <c r="C91" s="11" t="s">
        <v>224</v>
      </c>
      <c r="D91" s="12">
        <v>540000</v>
      </c>
    </row>
    <row r="92" spans="1:4" ht="33">
      <c r="A92" s="10">
        <v>94</v>
      </c>
      <c r="B92" s="11" t="s">
        <v>225</v>
      </c>
      <c r="C92" s="11" t="s">
        <v>226</v>
      </c>
      <c r="D92" s="13">
        <v>125000</v>
      </c>
    </row>
    <row r="93" spans="1:4" ht="49.5">
      <c r="A93" s="10">
        <v>95</v>
      </c>
      <c r="B93" s="11" t="s">
        <v>227</v>
      </c>
      <c r="C93" s="11" t="s">
        <v>228</v>
      </c>
      <c r="D93" s="13">
        <v>50000</v>
      </c>
    </row>
    <row r="94" spans="1:4" ht="49.5">
      <c r="A94" s="10">
        <v>96</v>
      </c>
      <c r="B94" s="11" t="s">
        <v>229</v>
      </c>
      <c r="C94" s="11" t="s">
        <v>228</v>
      </c>
      <c r="D94" s="12">
        <v>50000</v>
      </c>
    </row>
    <row r="95" spans="1:4" ht="33">
      <c r="A95" s="10">
        <v>97</v>
      </c>
      <c r="B95" s="11" t="s">
        <v>21</v>
      </c>
      <c r="C95" s="11" t="s">
        <v>230</v>
      </c>
      <c r="D95" s="13">
        <v>80000</v>
      </c>
    </row>
    <row r="96" spans="1:4" ht="33">
      <c r="A96" s="10">
        <v>98</v>
      </c>
      <c r="B96" s="11" t="s">
        <v>231</v>
      </c>
      <c r="C96" s="11" t="s">
        <v>232</v>
      </c>
      <c r="D96" s="12">
        <v>30000</v>
      </c>
    </row>
    <row r="97" spans="1:4" ht="33">
      <c r="A97" s="10">
        <v>99</v>
      </c>
      <c r="B97" s="11" t="s">
        <v>233</v>
      </c>
      <c r="C97" s="11" t="s">
        <v>234</v>
      </c>
      <c r="D97" s="13">
        <v>50000</v>
      </c>
    </row>
    <row r="98" spans="1:4" ht="33">
      <c r="A98" s="10">
        <v>100</v>
      </c>
      <c r="B98" s="11" t="s">
        <v>235</v>
      </c>
      <c r="C98" s="11" t="s">
        <v>234</v>
      </c>
      <c r="D98" s="12">
        <v>30000</v>
      </c>
    </row>
    <row r="99" spans="1:4" ht="33">
      <c r="A99" s="10">
        <v>101</v>
      </c>
      <c r="B99" s="11" t="s">
        <v>236</v>
      </c>
      <c r="C99" s="11" t="s">
        <v>234</v>
      </c>
      <c r="D99" s="13">
        <v>35000</v>
      </c>
    </row>
    <row r="100" spans="1:4" ht="33">
      <c r="A100" s="10">
        <v>102</v>
      </c>
      <c r="B100" s="11" t="s">
        <v>237</v>
      </c>
      <c r="C100" s="11" t="s">
        <v>238</v>
      </c>
      <c r="D100" s="13">
        <v>160000</v>
      </c>
    </row>
    <row r="101" spans="1:4" ht="33">
      <c r="A101" s="10">
        <v>103</v>
      </c>
      <c r="B101" s="11" t="s">
        <v>239</v>
      </c>
      <c r="C101" s="11" t="s">
        <v>240</v>
      </c>
      <c r="D101" s="13">
        <v>200000</v>
      </c>
    </row>
    <row r="102" spans="1:4" ht="33">
      <c r="A102" s="10">
        <v>104</v>
      </c>
      <c r="B102" s="11" t="s">
        <v>241</v>
      </c>
      <c r="C102" s="11" t="s">
        <v>242</v>
      </c>
      <c r="D102" s="12">
        <v>270000</v>
      </c>
    </row>
    <row r="103" spans="1:4" ht="33">
      <c r="A103" s="10">
        <v>105</v>
      </c>
      <c r="B103" s="11" t="s">
        <v>243</v>
      </c>
      <c r="C103" s="11" t="s">
        <v>244</v>
      </c>
      <c r="D103" s="13">
        <v>496280</v>
      </c>
    </row>
    <row r="104" spans="1:4" ht="23.25" customHeight="1">
      <c r="A104" s="10">
        <v>106</v>
      </c>
      <c r="B104" s="11" t="s">
        <v>245</v>
      </c>
      <c r="C104" s="11" t="s">
        <v>246</v>
      </c>
      <c r="D104" s="12">
        <v>60000</v>
      </c>
    </row>
    <row r="105" spans="1:4" ht="16.5">
      <c r="A105" s="24"/>
      <c r="B105" s="25"/>
      <c r="C105" s="24"/>
      <c r="D105" s="29">
        <f>SUM(D3:D104)</f>
        <v>44379555</v>
      </c>
    </row>
    <row r="106" spans="1:4" ht="16.5">
      <c r="A106" s="24"/>
      <c r="B106" s="25"/>
      <c r="C106" s="24"/>
      <c r="D106" s="26"/>
    </row>
    <row r="107" spans="1:4" ht="16.5">
      <c r="A107" s="24"/>
      <c r="B107" s="25"/>
      <c r="C107" s="24"/>
      <c r="D107" s="26"/>
    </row>
    <row r="108" spans="1:4" ht="16.5">
      <c r="A108" s="24"/>
      <c r="B108" s="25"/>
      <c r="C108" s="24"/>
      <c r="D108" s="26"/>
    </row>
    <row r="109" spans="1:4" ht="16.5">
      <c r="A109" s="24"/>
      <c r="B109" s="25"/>
      <c r="C109" s="24"/>
      <c r="D109" s="26"/>
    </row>
    <row r="110" spans="1:4" ht="16.5">
      <c r="A110" s="24"/>
      <c r="B110" s="25"/>
      <c r="C110" s="24"/>
      <c r="D110" s="26"/>
    </row>
    <row r="111" spans="1:4" ht="16.5">
      <c r="A111" s="24"/>
      <c r="B111" s="25"/>
      <c r="C111" s="24"/>
      <c r="D111" s="26"/>
    </row>
    <row r="112" spans="1:4" ht="16.5">
      <c r="A112" s="24"/>
      <c r="B112" s="25"/>
      <c r="C112" s="24"/>
      <c r="D112" s="26"/>
    </row>
    <row r="113" spans="1:4" ht="16.5">
      <c r="A113" s="24"/>
      <c r="B113" s="25"/>
      <c r="C113" s="24"/>
      <c r="D113" s="26"/>
    </row>
    <row r="114" spans="1:4" ht="16.5">
      <c r="A114" s="24"/>
      <c r="B114" s="25"/>
      <c r="C114" s="24"/>
      <c r="D114" s="26"/>
    </row>
    <row r="115" spans="1:4" ht="16.5">
      <c r="A115" s="24"/>
      <c r="B115" s="25"/>
      <c r="C115" s="24"/>
      <c r="D115" s="26"/>
    </row>
    <row r="116" spans="1:4" ht="16.5">
      <c r="A116" s="24"/>
      <c r="B116" s="25"/>
      <c r="C116" s="24"/>
      <c r="D116" s="26"/>
    </row>
    <row r="117" spans="1:4" ht="16.5">
      <c r="A117" s="24"/>
      <c r="B117" s="25"/>
      <c r="C117" s="24"/>
      <c r="D117" s="26"/>
    </row>
    <row r="118" spans="1:4" ht="16.5">
      <c r="A118" s="24"/>
      <c r="B118" s="25"/>
      <c r="C118" s="24"/>
      <c r="D118" s="26"/>
    </row>
    <row r="119" spans="1:4" ht="16.5">
      <c r="A119" s="24"/>
      <c r="B119" s="25"/>
      <c r="C119" s="24"/>
      <c r="D119" s="26"/>
    </row>
    <row r="120" spans="1:4" ht="16.5">
      <c r="A120" s="24"/>
      <c r="B120" s="25"/>
      <c r="C120" s="24"/>
      <c r="D120" s="26"/>
    </row>
    <row r="121" spans="1:4" ht="16.5">
      <c r="A121" s="24"/>
      <c r="B121" s="25"/>
      <c r="C121" s="24"/>
      <c r="D121" s="26"/>
    </row>
    <row r="122" spans="1:4" ht="16.5">
      <c r="A122" s="24"/>
      <c r="B122" s="25"/>
      <c r="C122" s="24"/>
      <c r="D122" s="26"/>
    </row>
    <row r="123" spans="1:4" ht="16.5">
      <c r="A123" s="24"/>
      <c r="B123" s="25"/>
      <c r="C123" s="24"/>
      <c r="D123" s="26"/>
    </row>
    <row r="124" spans="1:4" ht="16.5">
      <c r="A124" s="24"/>
      <c r="B124" s="25"/>
      <c r="C124" s="24"/>
      <c r="D124" s="26"/>
    </row>
    <row r="125" spans="1:4" ht="16.5">
      <c r="A125" s="24"/>
      <c r="B125" s="25"/>
      <c r="C125" s="24"/>
      <c r="D125" s="26"/>
    </row>
    <row r="126" spans="1:4" ht="16.5">
      <c r="A126" s="24"/>
      <c r="B126" s="25"/>
      <c r="C126" s="24"/>
      <c r="D126" s="26"/>
    </row>
    <row r="127" spans="1:4" ht="16.5">
      <c r="A127" s="24"/>
      <c r="B127" s="25"/>
      <c r="C127" s="24"/>
      <c r="D127" s="26"/>
    </row>
    <row r="128" spans="1:4" ht="16.5">
      <c r="A128" s="24"/>
      <c r="B128" s="25"/>
      <c r="C128" s="24"/>
      <c r="D128" s="26"/>
    </row>
    <row r="129" spans="1:4" ht="16.5">
      <c r="A129" s="24"/>
      <c r="B129" s="25"/>
      <c r="C129" s="24"/>
      <c r="D129" s="26"/>
    </row>
    <row r="130" spans="1:4" ht="16.5">
      <c r="A130" s="24"/>
      <c r="B130" s="25"/>
      <c r="C130" s="24"/>
      <c r="D130" s="26"/>
    </row>
    <row r="131" spans="1:4" ht="16.5">
      <c r="A131" s="24"/>
      <c r="B131" s="25"/>
      <c r="C131" s="24"/>
      <c r="D131" s="26"/>
    </row>
    <row r="132" spans="1:4" ht="16.5">
      <c r="A132" s="24"/>
      <c r="B132" s="25"/>
      <c r="C132" s="24"/>
      <c r="D132" s="26"/>
    </row>
    <row r="133" spans="1:4" ht="16.5">
      <c r="A133" s="24"/>
      <c r="B133" s="25"/>
      <c r="C133" s="24"/>
      <c r="D133" s="26"/>
    </row>
    <row r="134" spans="1:4" ht="16.5">
      <c r="A134" s="24"/>
      <c r="B134" s="25"/>
      <c r="C134" s="24"/>
      <c r="D134" s="26"/>
    </row>
    <row r="135" spans="1:4" ht="16.5">
      <c r="A135" s="24"/>
      <c r="B135" s="25"/>
      <c r="C135" s="24"/>
      <c r="D135" s="26"/>
    </row>
    <row r="136" spans="1:4" ht="16.5">
      <c r="A136" s="24"/>
      <c r="B136" s="25"/>
      <c r="C136" s="24"/>
      <c r="D136" s="26"/>
    </row>
    <row r="137" spans="1:4" ht="16.5">
      <c r="A137" s="24"/>
      <c r="B137" s="25"/>
      <c r="C137" s="24"/>
      <c r="D137" s="26"/>
    </row>
    <row r="138" spans="1:4" ht="16.5">
      <c r="A138" s="24"/>
      <c r="B138" s="25"/>
      <c r="C138" s="24"/>
      <c r="D138" s="26"/>
    </row>
    <row r="139" spans="1:4" ht="16.5">
      <c r="A139" s="24"/>
      <c r="B139" s="25"/>
      <c r="C139" s="24"/>
      <c r="D139" s="26"/>
    </row>
    <row r="140" spans="1:4" ht="16.5">
      <c r="A140" s="24"/>
      <c r="B140" s="25"/>
      <c r="C140" s="24"/>
      <c r="D140" s="26"/>
    </row>
    <row r="141" spans="1:4" ht="16.5">
      <c r="A141" s="24"/>
      <c r="B141" s="25"/>
      <c r="C141" s="24"/>
      <c r="D141" s="26"/>
    </row>
    <row r="142" spans="1:4" ht="16.5">
      <c r="A142" s="24"/>
      <c r="B142" s="25"/>
      <c r="C142" s="24"/>
      <c r="D142" s="26"/>
    </row>
    <row r="143" spans="1:4" ht="16.5">
      <c r="A143" s="24"/>
      <c r="B143" s="25"/>
      <c r="C143" s="24"/>
      <c r="D143" s="26"/>
    </row>
    <row r="144" spans="1:4" ht="16.5">
      <c r="A144" s="24"/>
      <c r="B144" s="25"/>
      <c r="C144" s="24"/>
      <c r="D144" s="26"/>
    </row>
    <row r="145" spans="1:4" ht="16.5">
      <c r="A145" s="24"/>
      <c r="B145" s="25"/>
      <c r="C145" s="24"/>
      <c r="D145" s="26"/>
    </row>
    <row r="146" spans="1:4" ht="16.5">
      <c r="A146" s="24"/>
      <c r="B146" s="25"/>
      <c r="C146" s="24"/>
      <c r="D146" s="26"/>
    </row>
    <row r="147" spans="1:4" ht="16.5">
      <c r="A147" s="24"/>
      <c r="B147" s="25"/>
      <c r="C147" s="24"/>
      <c r="D147" s="26"/>
    </row>
    <row r="148" spans="1:4" ht="16.5">
      <c r="A148" s="24"/>
      <c r="B148" s="25"/>
      <c r="C148" s="24"/>
      <c r="D148" s="26"/>
    </row>
    <row r="149" spans="1:4" ht="16.5">
      <c r="A149" s="24"/>
      <c r="B149" s="25"/>
      <c r="C149" s="24"/>
      <c r="D149" s="26"/>
    </row>
    <row r="150" spans="1:4" ht="16.5">
      <c r="A150" s="24"/>
      <c r="B150" s="25"/>
      <c r="C150" s="24"/>
      <c r="D150" s="26"/>
    </row>
    <row r="151" spans="1:4" ht="16.5">
      <c r="A151" s="24"/>
      <c r="B151" s="25"/>
      <c r="C151" s="24"/>
      <c r="D151" s="26"/>
    </row>
    <row r="152" spans="1:4" ht="16.5">
      <c r="A152" s="24"/>
      <c r="B152" s="25"/>
      <c r="C152" s="24"/>
      <c r="D152" s="26"/>
    </row>
    <row r="153" spans="1:4" ht="16.5">
      <c r="A153" s="24"/>
      <c r="B153" s="25"/>
      <c r="C153" s="24"/>
      <c r="D153" s="26"/>
    </row>
    <row r="154" spans="1:4" ht="16.5">
      <c r="A154" s="24"/>
      <c r="B154" s="25"/>
      <c r="C154" s="24"/>
      <c r="D154" s="26"/>
    </row>
    <row r="155" spans="1:4" ht="16.5">
      <c r="A155" s="24"/>
      <c r="B155" s="25"/>
      <c r="C155" s="24"/>
      <c r="D155" s="26"/>
    </row>
    <row r="156" spans="1:4" ht="16.5">
      <c r="A156" s="24"/>
      <c r="B156" s="25"/>
      <c r="C156" s="24"/>
      <c r="D156" s="26"/>
    </row>
    <row r="157" spans="1:4" ht="16.5">
      <c r="A157" s="24"/>
      <c r="B157" s="25"/>
      <c r="C157" s="24"/>
      <c r="D157" s="26"/>
    </row>
    <row r="158" spans="1:4" ht="16.5">
      <c r="A158" s="24"/>
      <c r="B158" s="25"/>
      <c r="C158" s="24"/>
      <c r="D158" s="26"/>
    </row>
    <row r="159" spans="1:4" ht="16.5">
      <c r="A159" s="24"/>
      <c r="B159" s="25"/>
      <c r="C159" s="24"/>
      <c r="D159" s="26"/>
    </row>
    <row r="160" spans="1:4" ht="16.5">
      <c r="A160" s="24"/>
      <c r="B160" s="25"/>
      <c r="C160" s="24"/>
      <c r="D160" s="26"/>
    </row>
    <row r="161" spans="1:4" ht="16.5">
      <c r="A161" s="24"/>
      <c r="B161" s="25"/>
      <c r="C161" s="24"/>
      <c r="D161" s="26"/>
    </row>
    <row r="162" spans="1:4" ht="16.5">
      <c r="A162" s="24"/>
      <c r="B162" s="25"/>
      <c r="C162" s="24"/>
      <c r="D162" s="26"/>
    </row>
    <row r="163" spans="1:4" ht="16.5">
      <c r="A163" s="24"/>
      <c r="B163" s="25"/>
      <c r="C163" s="24"/>
      <c r="D163" s="26"/>
    </row>
    <row r="164" spans="1:4" ht="16.5">
      <c r="A164" s="24"/>
      <c r="B164" s="25"/>
      <c r="C164" s="24"/>
      <c r="D164" s="26"/>
    </row>
    <row r="165" spans="1:4" ht="16.5">
      <c r="A165" s="24"/>
      <c r="B165" s="25"/>
      <c r="C165" s="24"/>
      <c r="D165" s="26"/>
    </row>
    <row r="166" spans="1:4" ht="16.5">
      <c r="A166" s="24"/>
      <c r="B166" s="25"/>
      <c r="C166" s="24"/>
      <c r="D166" s="26"/>
    </row>
    <row r="167" spans="1:4" ht="16.5">
      <c r="A167" s="24"/>
      <c r="B167" s="25"/>
      <c r="C167" s="24"/>
      <c r="D167" s="26"/>
    </row>
  </sheetData>
  <mergeCells count="1">
    <mergeCell ref="A1:D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82"/>
  <sheetViews>
    <sheetView workbookViewId="0" topLeftCell="A85">
      <selection activeCell="A2" sqref="A2"/>
    </sheetView>
  </sheetViews>
  <sheetFormatPr defaultColWidth="9.00390625" defaultRowHeight="30" customHeight="1"/>
  <cols>
    <col min="1" max="1" width="45.125" style="1" customWidth="1"/>
    <col min="2" max="2" width="23.875" style="1" customWidth="1"/>
    <col min="3" max="3" width="16.375" style="1" customWidth="1"/>
    <col min="4" max="4" width="11.125" style="1" customWidth="1"/>
    <col min="5" max="5" width="9.50390625" style="4" customWidth="1"/>
    <col min="6" max="16384" width="31.75390625" style="1" customWidth="1"/>
  </cols>
  <sheetData>
    <row r="1" spans="1:4" ht="18.75" customHeight="1">
      <c r="A1" s="136" t="s">
        <v>247</v>
      </c>
      <c r="B1" s="136"/>
      <c r="C1" s="136"/>
      <c r="D1" s="136"/>
    </row>
    <row r="2" spans="1:5" ht="30" customHeight="1">
      <c r="A2" s="5" t="s">
        <v>6</v>
      </c>
      <c r="B2" s="6">
        <v>4000000</v>
      </c>
      <c r="C2" s="2" t="s">
        <v>0</v>
      </c>
      <c r="D2" s="2"/>
      <c r="E2" s="8"/>
    </row>
    <row r="3" spans="1:5" ht="30" customHeight="1">
      <c r="A3" s="5" t="s">
        <v>7</v>
      </c>
      <c r="B3" s="6">
        <v>1200000</v>
      </c>
      <c r="C3" s="2" t="s">
        <v>0</v>
      </c>
      <c r="D3" s="2"/>
      <c r="E3" s="8"/>
    </row>
    <row r="4" spans="1:5" ht="30" customHeight="1">
      <c r="A4" s="5" t="s">
        <v>8</v>
      </c>
      <c r="B4" s="6">
        <v>1600000</v>
      </c>
      <c r="C4" s="2" t="s">
        <v>0</v>
      </c>
      <c r="D4" s="2"/>
      <c r="E4" s="8"/>
    </row>
    <row r="5" spans="1:5" ht="30" customHeight="1">
      <c r="A5" s="5" t="s">
        <v>9</v>
      </c>
      <c r="B5" s="6">
        <v>180000</v>
      </c>
      <c r="C5" s="2" t="s">
        <v>0</v>
      </c>
      <c r="D5" s="2"/>
      <c r="E5" s="8"/>
    </row>
    <row r="6" spans="1:5" ht="30" customHeight="1">
      <c r="A6" s="5" t="s">
        <v>10</v>
      </c>
      <c r="B6" s="6">
        <v>41680</v>
      </c>
      <c r="C6" s="2" t="s">
        <v>0</v>
      </c>
      <c r="D6" s="2"/>
      <c r="E6" s="8"/>
    </row>
    <row r="7" spans="1:5" ht="30" customHeight="1">
      <c r="A7" s="5" t="s">
        <v>11</v>
      </c>
      <c r="B7" s="6">
        <v>73200</v>
      </c>
      <c r="C7" s="2" t="s">
        <v>0</v>
      </c>
      <c r="D7" s="2"/>
      <c r="E7" s="8"/>
    </row>
    <row r="8" spans="1:5" ht="30" customHeight="1">
      <c r="A8" s="5" t="s">
        <v>12</v>
      </c>
      <c r="B8" s="6">
        <v>82000</v>
      </c>
      <c r="C8" s="2" t="s">
        <v>0</v>
      </c>
      <c r="D8" s="2"/>
      <c r="E8" s="8"/>
    </row>
    <row r="9" spans="1:5" ht="30" customHeight="1">
      <c r="A9" s="5" t="s">
        <v>13</v>
      </c>
      <c r="B9" s="6">
        <v>42300</v>
      </c>
      <c r="C9" s="2" t="s">
        <v>0</v>
      </c>
      <c r="D9" s="2"/>
      <c r="E9" s="8"/>
    </row>
    <row r="10" spans="1:5" ht="30" customHeight="1">
      <c r="A10" s="5" t="s">
        <v>14</v>
      </c>
      <c r="B10" s="6">
        <v>52300</v>
      </c>
      <c r="C10" s="2" t="s">
        <v>0</v>
      </c>
      <c r="D10" s="2"/>
      <c r="E10" s="8"/>
    </row>
    <row r="11" spans="1:5" ht="30" customHeight="1">
      <c r="A11" s="5" t="s">
        <v>15</v>
      </c>
      <c r="B11" s="6">
        <v>130000</v>
      </c>
      <c r="C11" s="2" t="s">
        <v>0</v>
      </c>
      <c r="D11" s="2"/>
      <c r="E11" s="8"/>
    </row>
    <row r="12" spans="1:5" ht="30" customHeight="1">
      <c r="A12" s="5" t="s">
        <v>16</v>
      </c>
      <c r="B12" s="6">
        <v>600000</v>
      </c>
      <c r="C12" s="2" t="s">
        <v>0</v>
      </c>
      <c r="D12" s="2"/>
      <c r="E12" s="8"/>
    </row>
    <row r="13" spans="1:5" ht="30" customHeight="1">
      <c r="A13" s="5" t="s">
        <v>17</v>
      </c>
      <c r="B13" s="6">
        <v>63500</v>
      </c>
      <c r="C13" s="2" t="s">
        <v>0</v>
      </c>
      <c r="D13" s="2"/>
      <c r="E13" s="8"/>
    </row>
    <row r="14" spans="1:5" ht="30" customHeight="1">
      <c r="A14" s="5" t="s">
        <v>18</v>
      </c>
      <c r="B14" s="6">
        <v>4140000</v>
      </c>
      <c r="C14" s="2" t="s">
        <v>0</v>
      </c>
      <c r="D14" s="2"/>
      <c r="E14" s="8"/>
    </row>
    <row r="15" spans="1:5" ht="30" customHeight="1">
      <c r="A15" s="5" t="s">
        <v>19</v>
      </c>
      <c r="B15" s="6">
        <v>221500</v>
      </c>
      <c r="C15" s="2" t="s">
        <v>0</v>
      </c>
      <c r="D15" s="2"/>
      <c r="E15" s="8"/>
    </row>
    <row r="16" spans="1:5" ht="41.25" customHeight="1">
      <c r="A16" s="5" t="s">
        <v>20</v>
      </c>
      <c r="B16" s="6">
        <v>184000</v>
      </c>
      <c r="C16" s="2" t="s">
        <v>0</v>
      </c>
      <c r="D16" s="2"/>
      <c r="E16" s="8"/>
    </row>
    <row r="17" spans="1:5" ht="30" customHeight="1">
      <c r="A17" s="5" t="s">
        <v>21</v>
      </c>
      <c r="B17" s="6">
        <v>137200</v>
      </c>
      <c r="C17" s="2" t="s">
        <v>0</v>
      </c>
      <c r="D17" s="2"/>
      <c r="E17" s="8"/>
    </row>
    <row r="18" spans="1:5" ht="30" customHeight="1">
      <c r="A18" s="5" t="s">
        <v>22</v>
      </c>
      <c r="B18" s="6">
        <v>51200</v>
      </c>
      <c r="C18" s="2" t="s">
        <v>0</v>
      </c>
      <c r="D18" s="2"/>
      <c r="E18" s="8"/>
    </row>
    <row r="19" spans="1:5" ht="30" customHeight="1">
      <c r="A19" s="5" t="s">
        <v>23</v>
      </c>
      <c r="B19" s="6">
        <v>60000</v>
      </c>
      <c r="C19" s="2" t="s">
        <v>0</v>
      </c>
      <c r="D19" s="2"/>
      <c r="E19" s="8"/>
    </row>
    <row r="20" spans="1:5" ht="30" customHeight="1">
      <c r="A20" s="5" t="s">
        <v>24</v>
      </c>
      <c r="B20" s="6">
        <v>100000</v>
      </c>
      <c r="C20" s="2" t="s">
        <v>0</v>
      </c>
      <c r="D20" s="9">
        <f>SUM(B2:B20)</f>
        <v>12958880</v>
      </c>
      <c r="E20" s="8">
        <f>D20/$B$82</f>
        <v>0.2427185266131651</v>
      </c>
    </row>
    <row r="21" spans="1:5" ht="30" customHeight="1">
      <c r="A21" s="5" t="s">
        <v>25</v>
      </c>
      <c r="B21" s="6">
        <v>3750600</v>
      </c>
      <c r="C21" s="2" t="s">
        <v>1</v>
      </c>
      <c r="D21" s="2"/>
      <c r="E21" s="8"/>
    </row>
    <row r="22" spans="1:5" ht="30" customHeight="1">
      <c r="A22" s="5" t="s">
        <v>26</v>
      </c>
      <c r="B22" s="6">
        <v>655400</v>
      </c>
      <c r="C22" s="2" t="s">
        <v>1</v>
      </c>
      <c r="D22" s="2"/>
      <c r="E22" s="8"/>
    </row>
    <row r="23" spans="1:5" ht="30" customHeight="1">
      <c r="A23" s="5" t="s">
        <v>27</v>
      </c>
      <c r="B23" s="6">
        <v>258000</v>
      </c>
      <c r="C23" s="2" t="s">
        <v>1</v>
      </c>
      <c r="D23" s="2"/>
      <c r="E23" s="8"/>
    </row>
    <row r="24" spans="1:5" ht="30" customHeight="1">
      <c r="A24" s="5" t="s">
        <v>28</v>
      </c>
      <c r="B24" s="6">
        <v>700000</v>
      </c>
      <c r="C24" s="2" t="s">
        <v>1</v>
      </c>
      <c r="D24" s="2"/>
      <c r="E24" s="8"/>
    </row>
    <row r="25" spans="1:5" ht="30" customHeight="1">
      <c r="A25" s="5" t="s">
        <v>29</v>
      </c>
      <c r="B25" s="6">
        <v>364940</v>
      </c>
      <c r="C25" s="2" t="s">
        <v>1</v>
      </c>
      <c r="D25" s="2"/>
      <c r="E25" s="8"/>
    </row>
    <row r="26" spans="1:5" ht="30" customHeight="1">
      <c r="A26" s="5" t="s">
        <v>30</v>
      </c>
      <c r="B26" s="6">
        <v>139500</v>
      </c>
      <c r="C26" s="2" t="s">
        <v>1</v>
      </c>
      <c r="D26" s="2"/>
      <c r="E26" s="8"/>
    </row>
    <row r="27" spans="1:5" ht="30" customHeight="1">
      <c r="A27" s="5" t="s">
        <v>31</v>
      </c>
      <c r="B27" s="6">
        <v>700000</v>
      </c>
      <c r="C27" s="2" t="s">
        <v>1</v>
      </c>
      <c r="D27" s="2"/>
      <c r="E27" s="8"/>
    </row>
    <row r="28" spans="1:5" ht="30" customHeight="1">
      <c r="A28" s="5" t="s">
        <v>32</v>
      </c>
      <c r="B28" s="6">
        <v>700000</v>
      </c>
      <c r="C28" s="2" t="s">
        <v>1</v>
      </c>
      <c r="D28" s="2"/>
      <c r="E28" s="8"/>
    </row>
    <row r="29" spans="1:5" ht="30" customHeight="1">
      <c r="A29" s="5" t="s">
        <v>33</v>
      </c>
      <c r="B29" s="6">
        <v>50000</v>
      </c>
      <c r="C29" s="2" t="s">
        <v>1</v>
      </c>
      <c r="D29" s="2"/>
      <c r="E29" s="8"/>
    </row>
    <row r="30" spans="1:5" ht="30" customHeight="1">
      <c r="A30" s="5" t="s">
        <v>34</v>
      </c>
      <c r="B30" s="6">
        <v>133920</v>
      </c>
      <c r="C30" s="2" t="s">
        <v>1</v>
      </c>
      <c r="D30" s="2"/>
      <c r="E30" s="8"/>
    </row>
    <row r="31" spans="1:5" ht="30" customHeight="1">
      <c r="A31" s="5" t="s">
        <v>35</v>
      </c>
      <c r="B31" s="6">
        <v>275650</v>
      </c>
      <c r="C31" s="2" t="s">
        <v>1</v>
      </c>
      <c r="D31" s="2"/>
      <c r="E31" s="8"/>
    </row>
    <row r="32" spans="1:5" ht="30" customHeight="1">
      <c r="A32" s="5" t="s">
        <v>36</v>
      </c>
      <c r="B32" s="6">
        <v>82100</v>
      </c>
      <c r="C32" s="2" t="s">
        <v>1</v>
      </c>
      <c r="D32" s="2"/>
      <c r="E32" s="8"/>
    </row>
    <row r="33" spans="1:5" ht="30" customHeight="1">
      <c r="A33" s="5" t="s">
        <v>37</v>
      </c>
      <c r="B33" s="6">
        <v>328100</v>
      </c>
      <c r="C33" s="2" t="s">
        <v>1</v>
      </c>
      <c r="D33" s="2"/>
      <c r="E33" s="8"/>
    </row>
    <row r="34" spans="1:5" ht="30" customHeight="1">
      <c r="A34" s="5" t="s">
        <v>38</v>
      </c>
      <c r="B34" s="6">
        <v>64392</v>
      </c>
      <c r="C34" s="2" t="s">
        <v>1</v>
      </c>
      <c r="D34" s="2"/>
      <c r="E34" s="8"/>
    </row>
    <row r="35" spans="1:5" ht="30" customHeight="1">
      <c r="A35" s="5" t="s">
        <v>39</v>
      </c>
      <c r="B35" s="6">
        <v>58000</v>
      </c>
      <c r="C35" s="2" t="s">
        <v>1</v>
      </c>
      <c r="D35" s="2"/>
      <c r="E35" s="8"/>
    </row>
    <row r="36" spans="1:5" ht="30" customHeight="1">
      <c r="A36" s="5" t="s">
        <v>40</v>
      </c>
      <c r="B36" s="6">
        <v>40000</v>
      </c>
      <c r="C36" s="2" t="s">
        <v>1</v>
      </c>
      <c r="D36" s="2"/>
      <c r="E36" s="8"/>
    </row>
    <row r="37" spans="1:5" ht="30" customHeight="1">
      <c r="A37" s="5" t="s">
        <v>41</v>
      </c>
      <c r="B37" s="6">
        <v>70600</v>
      </c>
      <c r="C37" s="2" t="s">
        <v>1</v>
      </c>
      <c r="D37" s="9">
        <f>SUM(B21:B37)</f>
        <v>8371202</v>
      </c>
      <c r="E37" s="8"/>
    </row>
    <row r="38" spans="1:5" ht="30" customHeight="1">
      <c r="A38" s="5" t="s">
        <v>42</v>
      </c>
      <c r="B38" s="6">
        <v>1000000</v>
      </c>
      <c r="C38" s="2" t="s">
        <v>2</v>
      </c>
      <c r="D38" s="2"/>
      <c r="E38" s="8"/>
    </row>
    <row r="39" spans="1:5" ht="30" customHeight="1">
      <c r="A39" s="5" t="s">
        <v>43</v>
      </c>
      <c r="B39" s="6">
        <v>250000</v>
      </c>
      <c r="C39" s="2" t="s">
        <v>2</v>
      </c>
      <c r="D39" s="2"/>
      <c r="E39" s="8"/>
    </row>
    <row r="40" spans="1:5" ht="30" customHeight="1">
      <c r="A40" s="5" t="s">
        <v>44</v>
      </c>
      <c r="B40" s="6">
        <v>500000</v>
      </c>
      <c r="C40" s="2" t="s">
        <v>2</v>
      </c>
      <c r="D40" s="2"/>
      <c r="E40" s="8"/>
    </row>
    <row r="41" spans="1:5" ht="30" customHeight="1">
      <c r="A41" s="5" t="s">
        <v>45</v>
      </c>
      <c r="B41" s="6">
        <v>60000</v>
      </c>
      <c r="C41" s="2" t="s">
        <v>2</v>
      </c>
      <c r="D41" s="2"/>
      <c r="E41" s="8"/>
    </row>
    <row r="42" spans="1:5" ht="30" customHeight="1">
      <c r="A42" s="5" t="s">
        <v>46</v>
      </c>
      <c r="B42" s="6">
        <v>271000</v>
      </c>
      <c r="C42" s="2" t="s">
        <v>2</v>
      </c>
      <c r="D42" s="2"/>
      <c r="E42" s="8"/>
    </row>
    <row r="43" spans="1:5" ht="30" customHeight="1">
      <c r="A43" s="5" t="s">
        <v>47</v>
      </c>
      <c r="B43" s="6">
        <v>712500</v>
      </c>
      <c r="C43" s="2" t="s">
        <v>2</v>
      </c>
      <c r="D43" s="9">
        <f>SUM(B38:B43)</f>
        <v>2793500</v>
      </c>
      <c r="E43" s="8"/>
    </row>
    <row r="44" spans="1:5" ht="30" customHeight="1">
      <c r="A44" s="5" t="s">
        <v>48</v>
      </c>
      <c r="B44" s="6">
        <v>920000</v>
      </c>
      <c r="C44" s="2" t="s">
        <v>3</v>
      </c>
      <c r="D44" s="2"/>
      <c r="E44" s="8"/>
    </row>
    <row r="45" spans="1:5" ht="30" customHeight="1">
      <c r="A45" s="5" t="s">
        <v>49</v>
      </c>
      <c r="B45" s="6">
        <v>3838950</v>
      </c>
      <c r="C45" s="2" t="s">
        <v>3</v>
      </c>
      <c r="D45" s="2"/>
      <c r="E45" s="8"/>
    </row>
    <row r="46" spans="1:5" ht="30" customHeight="1">
      <c r="A46" s="5" t="s">
        <v>50</v>
      </c>
      <c r="B46" s="6">
        <v>192000</v>
      </c>
      <c r="C46" s="2" t="s">
        <v>3</v>
      </c>
      <c r="D46" s="2"/>
      <c r="E46" s="8"/>
    </row>
    <row r="47" spans="1:5" ht="30" customHeight="1">
      <c r="A47" s="5" t="s">
        <v>51</v>
      </c>
      <c r="B47" s="6">
        <v>480000</v>
      </c>
      <c r="C47" s="2" t="s">
        <v>3</v>
      </c>
      <c r="D47" s="2"/>
      <c r="E47" s="8"/>
    </row>
    <row r="48" spans="1:5" ht="30" customHeight="1">
      <c r="A48" s="5" t="s">
        <v>52</v>
      </c>
      <c r="B48" s="6">
        <v>700000</v>
      </c>
      <c r="C48" s="2" t="s">
        <v>3</v>
      </c>
      <c r="D48" s="2"/>
      <c r="E48" s="8"/>
    </row>
    <row r="49" spans="1:5" ht="30" customHeight="1">
      <c r="A49" s="5" t="s">
        <v>53</v>
      </c>
      <c r="B49" s="6">
        <v>18500</v>
      </c>
      <c r="C49" s="2" t="s">
        <v>3</v>
      </c>
      <c r="D49" s="9">
        <f>SUM(B44:B49)</f>
        <v>6149450</v>
      </c>
      <c r="E49" s="8"/>
    </row>
    <row r="50" spans="1:5" ht="30" customHeight="1">
      <c r="A50" s="5" t="s">
        <v>54</v>
      </c>
      <c r="B50" s="6">
        <v>360000</v>
      </c>
      <c r="C50" s="2" t="s">
        <v>4</v>
      </c>
      <c r="D50" s="2"/>
      <c r="E50" s="8"/>
    </row>
    <row r="51" spans="1:5" ht="30" customHeight="1">
      <c r="A51" s="5" t="s">
        <v>55</v>
      </c>
      <c r="B51" s="6">
        <v>3367406</v>
      </c>
      <c r="C51" s="2" t="s">
        <v>4</v>
      </c>
      <c r="D51" s="2"/>
      <c r="E51" s="8"/>
    </row>
    <row r="52" spans="1:5" ht="30" customHeight="1">
      <c r="A52" s="5" t="s">
        <v>56</v>
      </c>
      <c r="B52" s="6">
        <v>5760000</v>
      </c>
      <c r="C52" s="2" t="s">
        <v>4</v>
      </c>
      <c r="D52" s="2"/>
      <c r="E52" s="8"/>
    </row>
    <row r="53" spans="1:5" ht="30" customHeight="1">
      <c r="A53" s="5" t="s">
        <v>57</v>
      </c>
      <c r="B53" s="6">
        <v>4480000</v>
      </c>
      <c r="C53" s="2" t="s">
        <v>4</v>
      </c>
      <c r="D53" s="2"/>
      <c r="E53" s="8"/>
    </row>
    <row r="54" spans="1:5" ht="30" customHeight="1">
      <c r="A54" s="5" t="s">
        <v>58</v>
      </c>
      <c r="B54" s="6">
        <v>48400</v>
      </c>
      <c r="C54" s="2" t="s">
        <v>4</v>
      </c>
      <c r="D54" s="2"/>
      <c r="E54" s="8"/>
    </row>
    <row r="55" spans="1:5" ht="30" customHeight="1">
      <c r="A55" s="5" t="s">
        <v>59</v>
      </c>
      <c r="B55" s="6">
        <v>400000</v>
      </c>
      <c r="C55" s="2" t="s">
        <v>4</v>
      </c>
      <c r="D55" s="2"/>
      <c r="E55" s="8"/>
    </row>
    <row r="56" spans="1:5" ht="30" customHeight="1">
      <c r="A56" s="5" t="s">
        <v>60</v>
      </c>
      <c r="B56" s="6">
        <v>898250</v>
      </c>
      <c r="C56" s="2" t="s">
        <v>4</v>
      </c>
      <c r="D56" s="2"/>
      <c r="E56" s="8"/>
    </row>
    <row r="57" spans="1:5" ht="30" customHeight="1">
      <c r="A57" s="5" t="s">
        <v>61</v>
      </c>
      <c r="B57" s="6">
        <v>900000</v>
      </c>
      <c r="C57" s="2" t="s">
        <v>4</v>
      </c>
      <c r="D57" s="2"/>
      <c r="E57" s="8"/>
    </row>
    <row r="58" spans="1:5" ht="30" customHeight="1">
      <c r="A58" s="5" t="s">
        <v>62</v>
      </c>
      <c r="B58" s="6">
        <v>552000</v>
      </c>
      <c r="C58" s="2" t="s">
        <v>4</v>
      </c>
      <c r="D58" s="2"/>
      <c r="E58" s="8"/>
    </row>
    <row r="59" spans="1:5" ht="30" customHeight="1">
      <c r="A59" s="5" t="s">
        <v>63</v>
      </c>
      <c r="B59" s="6">
        <v>250000</v>
      </c>
      <c r="C59" s="2" t="s">
        <v>4</v>
      </c>
      <c r="D59" s="2"/>
      <c r="E59" s="8"/>
    </row>
    <row r="60" spans="1:5" ht="30" customHeight="1">
      <c r="A60" s="5" t="s">
        <v>64</v>
      </c>
      <c r="B60" s="6">
        <v>655200</v>
      </c>
      <c r="C60" s="2" t="s">
        <v>4</v>
      </c>
      <c r="D60" s="2"/>
      <c r="E60" s="8"/>
    </row>
    <row r="61" spans="1:5" ht="30" customHeight="1">
      <c r="A61" s="5" t="s">
        <v>84</v>
      </c>
      <c r="B61" s="6">
        <v>350000</v>
      </c>
      <c r="C61" s="2" t="s">
        <v>4</v>
      </c>
      <c r="D61" s="2"/>
      <c r="E61" s="8"/>
    </row>
    <row r="62" spans="1:5" ht="30" customHeight="1">
      <c r="A62" s="5" t="s">
        <v>65</v>
      </c>
      <c r="B62" s="6">
        <v>250000</v>
      </c>
      <c r="C62" s="2" t="s">
        <v>4</v>
      </c>
      <c r="D62" s="2"/>
      <c r="E62" s="8"/>
    </row>
    <row r="63" spans="1:5" ht="30" customHeight="1">
      <c r="A63" s="5" t="s">
        <v>85</v>
      </c>
      <c r="B63" s="6">
        <v>300000</v>
      </c>
      <c r="C63" s="2" t="s">
        <v>4</v>
      </c>
      <c r="D63" s="2"/>
      <c r="E63" s="8"/>
    </row>
    <row r="64" spans="1:5" ht="30" customHeight="1">
      <c r="A64" s="5" t="s">
        <v>66</v>
      </c>
      <c r="B64" s="6">
        <v>50000</v>
      </c>
      <c r="C64" s="2" t="s">
        <v>4</v>
      </c>
      <c r="D64" s="2"/>
      <c r="E64" s="8"/>
    </row>
    <row r="65" spans="1:5" ht="30" customHeight="1">
      <c r="A65" s="5" t="s">
        <v>67</v>
      </c>
      <c r="B65" s="6">
        <v>100000</v>
      </c>
      <c r="C65" s="2" t="s">
        <v>4</v>
      </c>
      <c r="D65" s="2"/>
      <c r="E65" s="8"/>
    </row>
    <row r="66" spans="1:5" ht="30" customHeight="1">
      <c r="A66" s="5" t="s">
        <v>68</v>
      </c>
      <c r="B66" s="6">
        <v>100000</v>
      </c>
      <c r="C66" s="2" t="s">
        <v>4</v>
      </c>
      <c r="D66" s="2"/>
      <c r="E66" s="8"/>
    </row>
    <row r="67" spans="1:5" ht="30" customHeight="1">
      <c r="A67" s="5" t="s">
        <v>69</v>
      </c>
      <c r="B67" s="6">
        <v>492400</v>
      </c>
      <c r="C67" s="2" t="s">
        <v>4</v>
      </c>
      <c r="D67" s="2"/>
      <c r="E67" s="8"/>
    </row>
    <row r="68" spans="1:5" ht="30" customHeight="1">
      <c r="A68" s="5" t="s">
        <v>70</v>
      </c>
      <c r="B68" s="6">
        <v>450000</v>
      </c>
      <c r="C68" s="2" t="s">
        <v>4</v>
      </c>
      <c r="D68" s="2"/>
      <c r="E68" s="8"/>
    </row>
    <row r="69" spans="1:5" ht="30" customHeight="1">
      <c r="A69" s="5" t="s">
        <v>71</v>
      </c>
      <c r="B69" s="6">
        <v>240000</v>
      </c>
      <c r="C69" s="2" t="s">
        <v>4</v>
      </c>
      <c r="D69" s="2"/>
      <c r="E69" s="8"/>
    </row>
    <row r="70" spans="1:5" ht="30" customHeight="1">
      <c r="A70" s="5" t="s">
        <v>72</v>
      </c>
      <c r="B70" s="6">
        <v>100000</v>
      </c>
      <c r="C70" s="2" t="s">
        <v>4</v>
      </c>
      <c r="D70" s="2"/>
      <c r="E70" s="8"/>
    </row>
    <row r="71" spans="1:5" ht="30" customHeight="1">
      <c r="A71" s="5" t="s">
        <v>73</v>
      </c>
      <c r="B71" s="6">
        <v>90000</v>
      </c>
      <c r="C71" s="2" t="s">
        <v>4</v>
      </c>
      <c r="D71" s="2"/>
      <c r="E71" s="8"/>
    </row>
    <row r="72" spans="1:5" ht="30" customHeight="1">
      <c r="A72" s="5" t="s">
        <v>74</v>
      </c>
      <c r="B72" s="6">
        <v>215280</v>
      </c>
      <c r="C72" s="2" t="s">
        <v>4</v>
      </c>
      <c r="D72" s="2"/>
      <c r="E72" s="8"/>
    </row>
    <row r="73" spans="1:5" ht="30" customHeight="1">
      <c r="A73" s="5" t="s">
        <v>75</v>
      </c>
      <c r="B73" s="6">
        <v>205000</v>
      </c>
      <c r="C73" s="2" t="s">
        <v>4</v>
      </c>
      <c r="D73" s="2"/>
      <c r="E73" s="8"/>
    </row>
    <row r="74" spans="1:5" ht="30" customHeight="1">
      <c r="A74" s="5" t="s">
        <v>76</v>
      </c>
      <c r="B74" s="6">
        <v>223000</v>
      </c>
      <c r="C74" s="2" t="s">
        <v>4</v>
      </c>
      <c r="D74" s="2"/>
      <c r="E74" s="8"/>
    </row>
    <row r="75" spans="1:5" ht="30" customHeight="1">
      <c r="A75" s="5" t="s">
        <v>77</v>
      </c>
      <c r="B75" s="6">
        <v>68100</v>
      </c>
      <c r="C75" s="2" t="s">
        <v>4</v>
      </c>
      <c r="D75" s="2"/>
      <c r="E75" s="8"/>
    </row>
    <row r="76" spans="1:5" ht="30" customHeight="1">
      <c r="A76" s="5" t="s">
        <v>78</v>
      </c>
      <c r="B76" s="6">
        <v>100000</v>
      </c>
      <c r="C76" s="2" t="s">
        <v>4</v>
      </c>
      <c r="D76" s="2"/>
      <c r="E76" s="8"/>
    </row>
    <row r="77" spans="1:5" ht="30" customHeight="1">
      <c r="A77" s="5" t="s">
        <v>79</v>
      </c>
      <c r="B77" s="6">
        <v>80000</v>
      </c>
      <c r="C77" s="2" t="s">
        <v>4</v>
      </c>
      <c r="D77" s="9">
        <f>SUM(B50:B77)</f>
        <v>21085036</v>
      </c>
      <c r="E77" s="8"/>
    </row>
    <row r="78" spans="1:5" ht="30" customHeight="1">
      <c r="A78" s="7" t="s">
        <v>80</v>
      </c>
      <c r="B78" s="6">
        <v>200000</v>
      </c>
      <c r="C78" s="2" t="s">
        <v>5</v>
      </c>
      <c r="D78" s="2"/>
      <c r="E78" s="8"/>
    </row>
    <row r="79" spans="1:5" ht="30" customHeight="1">
      <c r="A79" s="7" t="s">
        <v>81</v>
      </c>
      <c r="B79" s="6">
        <v>682500</v>
      </c>
      <c r="C79" s="2" t="s">
        <v>5</v>
      </c>
      <c r="D79" s="2"/>
      <c r="E79" s="8"/>
    </row>
    <row r="80" spans="1:5" ht="30" customHeight="1">
      <c r="A80" s="7" t="s">
        <v>82</v>
      </c>
      <c r="B80" s="6">
        <v>200000</v>
      </c>
      <c r="C80" s="2" t="s">
        <v>5</v>
      </c>
      <c r="D80" s="2"/>
      <c r="E80" s="8"/>
    </row>
    <row r="81" spans="1:5" ht="30" customHeight="1">
      <c r="A81" s="7" t="s">
        <v>83</v>
      </c>
      <c r="B81" s="6">
        <v>950000</v>
      </c>
      <c r="C81" s="2" t="s">
        <v>5</v>
      </c>
      <c r="D81" s="9">
        <f>SUM(B78:B81)</f>
        <v>2032500</v>
      </c>
      <c r="E81" s="8"/>
    </row>
    <row r="82" spans="2:4" ht="30" customHeight="1">
      <c r="B82" s="3">
        <f>SUM(B2:B81)</f>
        <v>53390568</v>
      </c>
      <c r="D82" s="3">
        <f>SUM(D81,D77,D49,D43,D37,D20)</f>
        <v>53390568</v>
      </c>
    </row>
  </sheetData>
  <mergeCells count="1">
    <mergeCell ref="A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29126</dc:creator>
  <cp:keywords/>
  <dc:description/>
  <cp:lastModifiedBy>29112</cp:lastModifiedBy>
  <cp:lastPrinted>2013-02-25T11:40:53Z</cp:lastPrinted>
  <dcterms:created xsi:type="dcterms:W3CDTF">2010-07-21T03:54:20Z</dcterms:created>
  <dcterms:modified xsi:type="dcterms:W3CDTF">2015-02-16T03:27:48Z</dcterms:modified>
  <cp:category/>
  <cp:version/>
  <cp:contentType/>
  <cp:contentStatus/>
</cp:coreProperties>
</file>