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W:\主計總處調查表\基本財政需求調查相關資料\113年基本財政需求調查表\發文區\"/>
    </mc:Choice>
  </mc:AlternateContent>
  <xr:revisionPtr revIDLastSave="0" documentId="13_ncr:1_{3F9C6CA7-F184-4BA3-A41F-89043E49C7D3}" xr6:coauthVersionLast="47" xr6:coauthVersionMax="47" xr10:uidLastSave="{00000000-0000-0000-0000-000000000000}"/>
  <bookViews>
    <workbookView xWindow="-120" yWindow="-120" windowWidth="29040" windowHeight="15840" firstSheet="4" activeTab="8" xr2:uid="{00000000-000D-0000-FFFF-FFFF00000000}"/>
  </bookViews>
  <sheets>
    <sheet name="表一公務" sheetId="1" r:id="rId1"/>
    <sheet name="表一之一公務" sheetId="2" r:id="rId2"/>
    <sheet name="表二警消" sheetId="3" r:id="rId3"/>
    <sheet name="表二之一警消" sheetId="4" r:id="rId4"/>
    <sheet name="表三國中小" sheetId="5" r:id="rId5"/>
    <sheet name="表三之一國中小" sheetId="6" r:id="rId6"/>
    <sheet name="表四完全中學" sheetId="7" r:id="rId7"/>
    <sheet name="表四之一完全中學" sheetId="8" r:id="rId8"/>
    <sheet name="表五退撫" sheetId="9" r:id="rId9"/>
    <sheet name="表六地域加給合理化調整方案" sheetId="10" r:id="rId10"/>
    <sheet name="表七鄉鎮市名單" sheetId="11" r:id="rId11"/>
    <sheet name="表八鄉鎮人事明細表" sheetId="12" r:id="rId12"/>
  </sheets>
  <definedNames>
    <definedName name="_xlnm.Print_Area" localSheetId="1">表一之一公務!$A$1:$J$26</definedName>
    <definedName name="_xlnm.Print_Area" localSheetId="0">表一公務!$A$1:$J$28</definedName>
    <definedName name="_xlnm.Print_Area" localSheetId="3">表二之一警消!$A$1:$M$29</definedName>
    <definedName name="_xlnm.Print_Area" localSheetId="2">表二警消!$A$1:$AW$29</definedName>
    <definedName name="_xlnm.Print_Area" localSheetId="5">表三之一國中小!$A$1:$K$44</definedName>
    <definedName name="_xlnm.Print_Area" localSheetId="4">表三國中小!$A$1:$O$26</definedName>
    <definedName name="_xlnm.Print_Area" localSheetId="8">表五退撫!$A$1:$AN$26</definedName>
    <definedName name="_xlnm.Print_Area" localSheetId="9">表六地域加給合理化調整方案!$A$1:$K$17</definedName>
    <definedName name="_xlnm.Print_Area" localSheetId="7">表四之一完全中學!$A$1:$K$30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0" l="1"/>
  <c r="J13" i="10"/>
  <c r="C13" i="10"/>
  <c r="K12" i="10"/>
  <c r="J12" i="10"/>
  <c r="F12" i="10"/>
  <c r="C12" i="10"/>
  <c r="K11" i="10"/>
  <c r="J11" i="10"/>
  <c r="F11" i="10"/>
  <c r="C11" i="10"/>
  <c r="C8" i="10" s="1"/>
  <c r="C7" i="10" s="1"/>
  <c r="K10" i="10"/>
  <c r="J10" i="10"/>
  <c r="F10" i="10"/>
  <c r="C10" i="10"/>
  <c r="K9" i="10"/>
  <c r="J9" i="10"/>
  <c r="F9" i="10"/>
  <c r="F8" i="10" s="1"/>
  <c r="F7" i="10" s="1"/>
  <c r="C9" i="10"/>
  <c r="H8" i="10"/>
  <c r="G8" i="10"/>
  <c r="G7" i="10" s="1"/>
  <c r="E8" i="10"/>
  <c r="D8" i="10"/>
  <c r="D7" i="10" s="1"/>
  <c r="H7" i="10"/>
  <c r="E7" i="10"/>
  <c r="G11" i="9"/>
  <c r="F11" i="9"/>
  <c r="E11" i="9"/>
  <c r="D11" i="9"/>
  <c r="D10" i="9" s="1"/>
  <c r="C11" i="9"/>
  <c r="C10" i="9" s="1"/>
  <c r="B11" i="9"/>
  <c r="B10" i="9" s="1"/>
  <c r="AN10" i="9"/>
  <c r="AM10" i="9"/>
  <c r="AL10" i="9"/>
  <c r="AK10" i="9"/>
  <c r="AJ10" i="9"/>
  <c r="AI10" i="9"/>
  <c r="AH10" i="9"/>
  <c r="AF10" i="9"/>
  <c r="AE10" i="9"/>
  <c r="AD10" i="9"/>
  <c r="AC10" i="9"/>
  <c r="AB10" i="9"/>
  <c r="AA10" i="9"/>
  <c r="Z10" i="9"/>
  <c r="Y10" i="9"/>
  <c r="X10" i="9"/>
  <c r="W10" i="9"/>
  <c r="V10" i="9"/>
  <c r="U10" i="9"/>
  <c r="T10" i="9"/>
  <c r="S10" i="9"/>
  <c r="Q10" i="9"/>
  <c r="P10" i="9"/>
  <c r="O10" i="9"/>
  <c r="N10" i="9"/>
  <c r="M10" i="9"/>
  <c r="L10" i="9"/>
  <c r="K10" i="9"/>
  <c r="J10" i="9"/>
  <c r="I10" i="9"/>
  <c r="H10" i="9"/>
  <c r="G10" i="9"/>
  <c r="F10" i="9"/>
  <c r="E10" i="9"/>
  <c r="G9" i="9"/>
  <c r="F9" i="9"/>
  <c r="E9" i="9"/>
  <c r="D9" i="9"/>
  <c r="C9" i="9"/>
  <c r="B9" i="9"/>
  <c r="G8" i="9"/>
  <c r="G7" i="9" s="1"/>
  <c r="F8" i="9"/>
  <c r="E8" i="9"/>
  <c r="D8" i="9"/>
  <c r="D7" i="9" s="1"/>
  <c r="C8" i="9"/>
  <c r="C7" i="9" s="1"/>
  <c r="B8" i="9"/>
  <c r="B7" i="9" s="1"/>
  <c r="AN7" i="9"/>
  <c r="AM7" i="9"/>
  <c r="AL7" i="9"/>
  <c r="AK7" i="9"/>
  <c r="AJ7" i="9"/>
  <c r="AI7" i="9"/>
  <c r="AH7" i="9"/>
  <c r="AF7" i="9"/>
  <c r="AE7" i="9"/>
  <c r="AD7" i="9"/>
  <c r="AC7" i="9"/>
  <c r="AB7" i="9"/>
  <c r="AA7" i="9"/>
  <c r="Z7" i="9"/>
  <c r="Y7" i="9"/>
  <c r="X7" i="9"/>
  <c r="W7" i="9"/>
  <c r="V7" i="9"/>
  <c r="U7" i="9"/>
  <c r="T7" i="9"/>
  <c r="S7" i="9"/>
  <c r="Q7" i="9"/>
  <c r="P7" i="9"/>
  <c r="O7" i="9"/>
  <c r="N7" i="9"/>
  <c r="M7" i="9"/>
  <c r="L7" i="9"/>
  <c r="K7" i="9"/>
  <c r="J7" i="9"/>
  <c r="I7" i="9"/>
  <c r="H7" i="9"/>
  <c r="F7" i="9"/>
  <c r="E7" i="9"/>
  <c r="K22" i="8"/>
  <c r="C22" i="8"/>
  <c r="K21" i="8"/>
  <c r="C21" i="8"/>
  <c r="K20" i="8"/>
  <c r="C20" i="8"/>
  <c r="K19" i="8"/>
  <c r="C19" i="8"/>
  <c r="J18" i="8"/>
  <c r="I18" i="8"/>
  <c r="H18" i="8"/>
  <c r="G18" i="8"/>
  <c r="F18" i="8"/>
  <c r="E18" i="8"/>
  <c r="D18" i="8"/>
  <c r="B18" i="8"/>
  <c r="K18" i="8" s="1"/>
  <c r="K17" i="8"/>
  <c r="C17" i="8"/>
  <c r="K16" i="8"/>
  <c r="C16" i="8"/>
  <c r="K15" i="8"/>
  <c r="C15" i="8"/>
  <c r="K14" i="8"/>
  <c r="C14" i="8"/>
  <c r="J13" i="8"/>
  <c r="I13" i="8"/>
  <c r="H13" i="8"/>
  <c r="G13" i="8"/>
  <c r="F13" i="8"/>
  <c r="E13" i="8"/>
  <c r="D13" i="8"/>
  <c r="B13" i="8"/>
  <c r="K13" i="8" s="1"/>
  <c r="K12" i="8"/>
  <c r="C12" i="8"/>
  <c r="K11" i="8"/>
  <c r="C11" i="8"/>
  <c r="J10" i="8"/>
  <c r="I10" i="8"/>
  <c r="H10" i="8"/>
  <c r="G10" i="8"/>
  <c r="F10" i="8"/>
  <c r="E10" i="8"/>
  <c r="D10" i="8"/>
  <c r="B10" i="8"/>
  <c r="K10" i="8" s="1"/>
  <c r="K9" i="8"/>
  <c r="C9" i="8"/>
  <c r="K8" i="8"/>
  <c r="C8" i="8"/>
  <c r="K7" i="8"/>
  <c r="C7" i="8"/>
  <c r="K6" i="8"/>
  <c r="C6" i="8"/>
  <c r="J5" i="8"/>
  <c r="I5" i="8"/>
  <c r="H5" i="8"/>
  <c r="G5" i="8"/>
  <c r="F5" i="8"/>
  <c r="E5" i="8"/>
  <c r="D5" i="8"/>
  <c r="B5" i="8"/>
  <c r="K5" i="8" s="1"/>
  <c r="U13" i="7"/>
  <c r="T13" i="7"/>
  <c r="R13" i="7"/>
  <c r="P13" i="7"/>
  <c r="N13" i="7"/>
  <c r="M13" i="7"/>
  <c r="L13" i="7"/>
  <c r="K13" i="7"/>
  <c r="I13" i="7"/>
  <c r="G13" i="7"/>
  <c r="E13" i="7"/>
  <c r="D13" i="7"/>
  <c r="C13" i="7"/>
  <c r="B13" i="7"/>
  <c r="U8" i="7"/>
  <c r="T8" i="7"/>
  <c r="R8" i="7"/>
  <c r="R7" i="7" s="1"/>
  <c r="P8" i="7"/>
  <c r="N8" i="7"/>
  <c r="M8" i="7"/>
  <c r="L8" i="7"/>
  <c r="K8" i="7"/>
  <c r="K7" i="7" s="1"/>
  <c r="I8" i="7"/>
  <c r="I7" i="7" s="1"/>
  <c r="G8" i="7"/>
  <c r="E8" i="7"/>
  <c r="D8" i="7"/>
  <c r="C8" i="7"/>
  <c r="B8" i="7"/>
  <c r="B7" i="7" s="1"/>
  <c r="T7" i="7"/>
  <c r="K36" i="6"/>
  <c r="C36" i="6"/>
  <c r="K35" i="6"/>
  <c r="C35" i="6"/>
  <c r="K34" i="6"/>
  <c r="C34" i="6"/>
  <c r="K33" i="6"/>
  <c r="J33" i="6"/>
  <c r="I33" i="6"/>
  <c r="H33" i="6"/>
  <c r="G33" i="6"/>
  <c r="F33" i="6"/>
  <c r="E33" i="6"/>
  <c r="D33" i="6"/>
  <c r="B33" i="6"/>
  <c r="K32" i="6"/>
  <c r="C32" i="6"/>
  <c r="K31" i="6"/>
  <c r="C31" i="6"/>
  <c r="J30" i="6"/>
  <c r="J29" i="6" s="1"/>
  <c r="I30" i="6"/>
  <c r="I29" i="6" s="1"/>
  <c r="H30" i="6"/>
  <c r="H29" i="6" s="1"/>
  <c r="G30" i="6"/>
  <c r="F30" i="6"/>
  <c r="E30" i="6"/>
  <c r="E29" i="6" s="1"/>
  <c r="D30" i="6"/>
  <c r="D29" i="6" s="1"/>
  <c r="B30" i="6"/>
  <c r="K30" i="6" s="1"/>
  <c r="F29" i="6"/>
  <c r="K28" i="6"/>
  <c r="C28" i="6"/>
  <c r="K27" i="6"/>
  <c r="C27" i="6"/>
  <c r="K26" i="6"/>
  <c r="C26" i="6"/>
  <c r="K25" i="6"/>
  <c r="J25" i="6"/>
  <c r="I25" i="6"/>
  <c r="H25" i="6"/>
  <c r="G25" i="6"/>
  <c r="F25" i="6"/>
  <c r="E25" i="6"/>
  <c r="D25" i="6"/>
  <c r="C25" i="6" s="1"/>
  <c r="B25" i="6"/>
  <c r="K24" i="6"/>
  <c r="C24" i="6"/>
  <c r="K23" i="6"/>
  <c r="C23" i="6"/>
  <c r="K22" i="6"/>
  <c r="J22" i="6"/>
  <c r="I22" i="6"/>
  <c r="H22" i="6"/>
  <c r="H21" i="6" s="1"/>
  <c r="G22" i="6"/>
  <c r="G21" i="6" s="1"/>
  <c r="F22" i="6"/>
  <c r="E22" i="6"/>
  <c r="D22" i="6"/>
  <c r="B22" i="6"/>
  <c r="K21" i="6"/>
  <c r="J21" i="6"/>
  <c r="I21" i="6"/>
  <c r="D21" i="6"/>
  <c r="B21" i="6"/>
  <c r="K20" i="6"/>
  <c r="C20" i="6"/>
  <c r="K19" i="6"/>
  <c r="C19" i="6"/>
  <c r="K18" i="6"/>
  <c r="C18" i="6"/>
  <c r="J17" i="6"/>
  <c r="I17" i="6"/>
  <c r="H17" i="6"/>
  <c r="G17" i="6"/>
  <c r="F17" i="6"/>
  <c r="E17" i="6"/>
  <c r="D17" i="6"/>
  <c r="B17" i="6"/>
  <c r="K17" i="6" s="1"/>
  <c r="K16" i="6"/>
  <c r="C16" i="6"/>
  <c r="K15" i="6"/>
  <c r="C15" i="6"/>
  <c r="J14" i="6"/>
  <c r="J13" i="6" s="1"/>
  <c r="I14" i="6"/>
  <c r="I13" i="6" s="1"/>
  <c r="H14" i="6"/>
  <c r="G14" i="6"/>
  <c r="G13" i="6" s="1"/>
  <c r="F14" i="6"/>
  <c r="E14" i="6"/>
  <c r="E13" i="6" s="1"/>
  <c r="D14" i="6"/>
  <c r="D13" i="6" s="1"/>
  <c r="B14" i="6"/>
  <c r="K14" i="6" s="1"/>
  <c r="H13" i="6"/>
  <c r="F13" i="6"/>
  <c r="K12" i="6"/>
  <c r="C12" i="6"/>
  <c r="K11" i="6"/>
  <c r="C11" i="6"/>
  <c r="K10" i="6"/>
  <c r="C10" i="6"/>
  <c r="K9" i="6"/>
  <c r="J9" i="6"/>
  <c r="I9" i="6"/>
  <c r="H9" i="6"/>
  <c r="G9" i="6"/>
  <c r="F9" i="6"/>
  <c r="E9" i="6"/>
  <c r="D9" i="6"/>
  <c r="B9" i="6"/>
  <c r="K8" i="6"/>
  <c r="C8" i="6"/>
  <c r="K7" i="6"/>
  <c r="C7" i="6"/>
  <c r="J6" i="6"/>
  <c r="I6" i="6"/>
  <c r="I5" i="6" s="1"/>
  <c r="H6" i="6"/>
  <c r="H5" i="6" s="1"/>
  <c r="G6" i="6"/>
  <c r="G5" i="6" s="1"/>
  <c r="F6" i="6"/>
  <c r="F5" i="6" s="1"/>
  <c r="E6" i="6"/>
  <c r="E5" i="6" s="1"/>
  <c r="D6" i="6"/>
  <c r="B6" i="6"/>
  <c r="K6" i="6" s="1"/>
  <c r="J5" i="6"/>
  <c r="D5" i="6"/>
  <c r="M13" i="5"/>
  <c r="K13" i="5"/>
  <c r="I13" i="5"/>
  <c r="G13" i="5"/>
  <c r="F13" i="5"/>
  <c r="E13" i="5"/>
  <c r="D13" i="5"/>
  <c r="C13" i="5"/>
  <c r="B13" i="5"/>
  <c r="M7" i="5"/>
  <c r="M6" i="5" s="1"/>
  <c r="K7" i="5"/>
  <c r="K6" i="5" s="1"/>
  <c r="I7" i="5"/>
  <c r="I6" i="5" s="1"/>
  <c r="G7" i="5"/>
  <c r="F7" i="5"/>
  <c r="E7" i="5"/>
  <c r="D7" i="5"/>
  <c r="D6" i="5" s="1"/>
  <c r="C7" i="5"/>
  <c r="C6" i="5" s="1"/>
  <c r="B7" i="5"/>
  <c r="B6" i="5" s="1"/>
  <c r="G6" i="5"/>
  <c r="M19" i="4"/>
  <c r="C19" i="4"/>
  <c r="M18" i="4"/>
  <c r="C18" i="4"/>
  <c r="M17" i="4"/>
  <c r="C17" i="4"/>
  <c r="M16" i="4"/>
  <c r="C16" i="4"/>
  <c r="M15" i="4"/>
  <c r="C15" i="4"/>
  <c r="K14" i="4"/>
  <c r="J14" i="4"/>
  <c r="I14" i="4"/>
  <c r="H14" i="4"/>
  <c r="G14" i="4"/>
  <c r="F14" i="4"/>
  <c r="E14" i="4"/>
  <c r="D14" i="4"/>
  <c r="B14" i="4"/>
  <c r="M14" i="4" s="1"/>
  <c r="M11" i="4"/>
  <c r="C11" i="4"/>
  <c r="M10" i="4"/>
  <c r="C10" i="4"/>
  <c r="M9" i="4"/>
  <c r="C9" i="4"/>
  <c r="M8" i="4"/>
  <c r="C8" i="4"/>
  <c r="M7" i="4"/>
  <c r="C7" i="4"/>
  <c r="M6" i="4"/>
  <c r="C6" i="4"/>
  <c r="K5" i="4"/>
  <c r="J5" i="4"/>
  <c r="I5" i="4"/>
  <c r="H5" i="4"/>
  <c r="G5" i="4"/>
  <c r="F5" i="4"/>
  <c r="E5" i="4"/>
  <c r="D5" i="4"/>
  <c r="B5" i="4"/>
  <c r="M5" i="4" s="1"/>
  <c r="AW18" i="3"/>
  <c r="AV18" i="3"/>
  <c r="AU18" i="3"/>
  <c r="AT18" i="3"/>
  <c r="AS18" i="3"/>
  <c r="AQ18" i="3"/>
  <c r="AP18" i="3"/>
  <c r="AO18" i="3"/>
  <c r="AN18" i="3"/>
  <c r="AM18" i="3"/>
  <c r="AL18" i="3"/>
  <c r="AK18" i="3"/>
  <c r="AK7" i="3" s="1"/>
  <c r="AJ18" i="3"/>
  <c r="AI18" i="3"/>
  <c r="AH18" i="3"/>
  <c r="AG18" i="3"/>
  <c r="AF18" i="3"/>
  <c r="AE18" i="3"/>
  <c r="AE7" i="3" s="1"/>
  <c r="AD18" i="3"/>
  <c r="AC18" i="3"/>
  <c r="AB18" i="3"/>
  <c r="AA18" i="3"/>
  <c r="Z18" i="3"/>
  <c r="Y18" i="3"/>
  <c r="X18" i="3"/>
  <c r="W18" i="3"/>
  <c r="V18" i="3"/>
  <c r="U18" i="3"/>
  <c r="T18" i="3"/>
  <c r="R18" i="3"/>
  <c r="R7" i="3" s="1"/>
  <c r="Q18" i="3"/>
  <c r="P18" i="3"/>
  <c r="O18" i="3"/>
  <c r="N18" i="3"/>
  <c r="M18" i="3"/>
  <c r="L18" i="3"/>
  <c r="L7" i="3" s="1"/>
  <c r="K18" i="3"/>
  <c r="J18" i="3"/>
  <c r="I18" i="3"/>
  <c r="H18" i="3"/>
  <c r="G18" i="3"/>
  <c r="D18" i="3"/>
  <c r="C18" i="3"/>
  <c r="B18" i="3"/>
  <c r="AW8" i="3"/>
  <c r="AV8" i="3"/>
  <c r="AV7" i="3" s="1"/>
  <c r="AU8" i="3"/>
  <c r="AU7" i="3" s="1"/>
  <c r="AT8" i="3"/>
  <c r="AS8" i="3"/>
  <c r="AS7" i="3" s="1"/>
  <c r="AQ8" i="3"/>
  <c r="AP8" i="3"/>
  <c r="AO8" i="3"/>
  <c r="AO7" i="3" s="1"/>
  <c r="AN8" i="3"/>
  <c r="AN7" i="3" s="1"/>
  <c r="AM8" i="3"/>
  <c r="AL8" i="3"/>
  <c r="AK8" i="3"/>
  <c r="AJ8" i="3"/>
  <c r="AI8" i="3"/>
  <c r="AI7" i="3" s="1"/>
  <c r="AH8" i="3"/>
  <c r="AH7" i="3" s="1"/>
  <c r="AG8" i="3"/>
  <c r="AF8" i="3"/>
  <c r="AF7" i="3" s="1"/>
  <c r="AE8" i="3"/>
  <c r="AD8" i="3"/>
  <c r="AC8" i="3"/>
  <c r="AC7" i="3" s="1"/>
  <c r="AB8" i="3"/>
  <c r="AB7" i="3" s="1"/>
  <c r="AA8" i="3"/>
  <c r="Z8" i="3"/>
  <c r="Z7" i="3" s="1"/>
  <c r="Y8" i="3"/>
  <c r="X8" i="3"/>
  <c r="W8" i="3"/>
  <c r="W7" i="3" s="1"/>
  <c r="V8" i="3"/>
  <c r="V7" i="3" s="1"/>
  <c r="U8" i="3"/>
  <c r="T8" i="3"/>
  <c r="R8" i="3"/>
  <c r="Q8" i="3"/>
  <c r="P8" i="3"/>
  <c r="P7" i="3" s="1"/>
  <c r="O8" i="3"/>
  <c r="O7" i="3" s="1"/>
  <c r="N8" i="3"/>
  <c r="M8" i="3"/>
  <c r="M7" i="3" s="1"/>
  <c r="L8" i="3"/>
  <c r="K8" i="3"/>
  <c r="J8" i="3"/>
  <c r="J7" i="3" s="1"/>
  <c r="I8" i="3"/>
  <c r="I7" i="3" s="1"/>
  <c r="H8" i="3"/>
  <c r="G8" i="3"/>
  <c r="G7" i="3" s="1"/>
  <c r="D8" i="3"/>
  <c r="C8" i="3"/>
  <c r="B8" i="3"/>
  <c r="B7" i="3" s="1"/>
  <c r="AQ7" i="3"/>
  <c r="AL7" i="3"/>
  <c r="Y7" i="3"/>
  <c r="T7" i="3"/>
  <c r="D7" i="3"/>
  <c r="S2" i="3"/>
  <c r="AR2" i="3" s="1"/>
  <c r="J17" i="2"/>
  <c r="C17" i="2"/>
  <c r="J16" i="2"/>
  <c r="C16" i="2"/>
  <c r="J15" i="2"/>
  <c r="C15" i="2"/>
  <c r="C14" i="2" s="1"/>
  <c r="I14" i="2"/>
  <c r="H14" i="2"/>
  <c r="G14" i="2"/>
  <c r="F14" i="2"/>
  <c r="E14" i="2"/>
  <c r="D14" i="2"/>
  <c r="B14" i="2"/>
  <c r="J14" i="2" s="1"/>
  <c r="J13" i="2"/>
  <c r="C13" i="2"/>
  <c r="J12" i="2"/>
  <c r="C12" i="2"/>
  <c r="J11" i="2"/>
  <c r="C11" i="2"/>
  <c r="I10" i="2"/>
  <c r="H10" i="2"/>
  <c r="G10" i="2"/>
  <c r="G5" i="2" s="1"/>
  <c r="F10" i="2"/>
  <c r="E10" i="2"/>
  <c r="D10" i="2"/>
  <c r="B10" i="2"/>
  <c r="J10" i="2" s="1"/>
  <c r="J9" i="2"/>
  <c r="C9" i="2"/>
  <c r="J8" i="2"/>
  <c r="C8" i="2"/>
  <c r="J7" i="2"/>
  <c r="C7" i="2"/>
  <c r="J6" i="2"/>
  <c r="I6" i="2"/>
  <c r="I5" i="2" s="1"/>
  <c r="H6" i="2"/>
  <c r="G6" i="2"/>
  <c r="F6" i="2"/>
  <c r="E6" i="2"/>
  <c r="D6" i="2"/>
  <c r="D5" i="2" s="1"/>
  <c r="C6" i="2"/>
  <c r="B6" i="2"/>
  <c r="B5" i="2" s="1"/>
  <c r="J5" i="2" s="1"/>
  <c r="F5" i="2"/>
  <c r="E5" i="2"/>
  <c r="G15" i="1"/>
  <c r="F15" i="1"/>
  <c r="E15" i="1"/>
  <c r="D15" i="1"/>
  <c r="C15" i="1"/>
  <c r="B15" i="1"/>
  <c r="G11" i="1"/>
  <c r="F11" i="1"/>
  <c r="E11" i="1"/>
  <c r="D11" i="1"/>
  <c r="C11" i="1"/>
  <c r="B11" i="1"/>
  <c r="G7" i="1"/>
  <c r="G6" i="1" s="1"/>
  <c r="F7" i="1"/>
  <c r="F6" i="1" s="1"/>
  <c r="E7" i="1"/>
  <c r="D7" i="1"/>
  <c r="C7" i="1"/>
  <c r="B7" i="1"/>
  <c r="B6" i="1" s="1"/>
  <c r="E6" i="1"/>
  <c r="D6" i="1"/>
  <c r="C6" i="1"/>
  <c r="C33" i="6" l="1"/>
  <c r="B13" i="6"/>
  <c r="K13" i="6" s="1"/>
  <c r="C10" i="2"/>
  <c r="H7" i="3"/>
  <c r="N7" i="3"/>
  <c r="U7" i="3"/>
  <c r="AA7" i="3"/>
  <c r="AG7" i="3"/>
  <c r="AM7" i="3"/>
  <c r="AT7" i="3"/>
  <c r="C5" i="4"/>
  <c r="C14" i="4"/>
  <c r="E6" i="5"/>
  <c r="C30" i="6"/>
  <c r="C5" i="8"/>
  <c r="C18" i="8"/>
  <c r="C14" i="6"/>
  <c r="C6" i="6"/>
  <c r="C7" i="3"/>
  <c r="K7" i="3"/>
  <c r="Q7" i="3"/>
  <c r="X7" i="3"/>
  <c r="AD7" i="3"/>
  <c r="AJ7" i="3"/>
  <c r="AP7" i="3"/>
  <c r="AW7" i="3"/>
  <c r="F6" i="5"/>
  <c r="C17" i="6"/>
  <c r="C22" i="6"/>
  <c r="E7" i="7"/>
  <c r="N7" i="7"/>
  <c r="C7" i="7"/>
  <c r="L7" i="7"/>
  <c r="U7" i="7"/>
  <c r="C13" i="8"/>
  <c r="C5" i="2"/>
  <c r="C10" i="8"/>
  <c r="H5" i="2"/>
  <c r="C9" i="6"/>
  <c r="F21" i="6"/>
  <c r="G7" i="7"/>
  <c r="P7" i="7"/>
  <c r="D7" i="7"/>
  <c r="M7" i="7"/>
  <c r="C5" i="6"/>
  <c r="C13" i="6"/>
  <c r="E21" i="6"/>
  <c r="C21" i="6" s="1"/>
  <c r="G29" i="6"/>
  <c r="C29" i="6" s="1"/>
  <c r="B5" i="6"/>
  <c r="K5" i="6" s="1"/>
  <c r="B29" i="6"/>
  <c r="K29" i="6" s="1"/>
</calcChain>
</file>

<file path=xl/sharedStrings.xml><?xml version="1.0" encoding="utf-8"?>
<sst xmlns="http://schemas.openxmlformats.org/spreadsheetml/2006/main" count="1057" uniqueCount="509">
  <si>
    <t>表一、一般公務人員人事費調查表</t>
  </si>
  <si>
    <t>填表機關：雲林縣</t>
  </si>
  <si>
    <t>單位：人；元</t>
  </si>
  <si>
    <t>機關名稱</t>
  </si>
  <si>
    <t>正式
編制員額</t>
  </si>
  <si>
    <t>實際職員員額</t>
  </si>
  <si>
    <r>
      <t>112</t>
    </r>
    <r>
      <rPr>
        <sz val="12"/>
        <color rgb="FFFF0000"/>
        <rFont val="標楷體"/>
        <family val="4"/>
        <charset val="136"/>
      </rPr>
      <t>年</t>
    </r>
    <r>
      <rPr>
        <sz val="12"/>
        <color rgb="FFFF0000"/>
        <rFont val="Times New Roman"/>
        <family val="1"/>
      </rPr>
      <t>5</t>
    </r>
    <r>
      <rPr>
        <sz val="12"/>
        <color rgb="FFFF0000"/>
        <rFont val="標楷體"/>
        <family val="4"/>
        <charset val="136"/>
      </rPr>
      <t>月薪俸</t>
    </r>
    <r>
      <rPr>
        <sz val="12"/>
        <color rgb="FFFF0000"/>
        <rFont val="標楷體"/>
        <family val="4"/>
        <charset val="136"/>
      </rPr>
      <t xml:space="preserve">
是否晉級</t>
    </r>
    <r>
      <rPr>
        <sz val="12"/>
        <color rgb="FFFF0000"/>
        <rFont val="標楷體"/>
        <family val="4"/>
        <charset val="136"/>
      </rPr>
      <t xml:space="preserve">
</t>
    </r>
    <r>
      <rPr>
        <sz val="12"/>
        <color rgb="FFFF0000"/>
        <rFont val="Times New Roman"/>
        <family val="1"/>
      </rPr>
      <t>(V/X)</t>
    </r>
  </si>
  <si>
    <t>備註</t>
  </si>
  <si>
    <t>人數</t>
  </si>
  <si>
    <r>
      <t>112</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標楷體"/>
        <family val="4"/>
        <charset val="136"/>
      </rPr>
      <t xml:space="preserve">
平均薪俸</t>
    </r>
  </si>
  <si>
    <r>
      <t>112</t>
    </r>
    <r>
      <rPr>
        <sz val="12"/>
        <color rgb="FF000000"/>
        <rFont val="標楷體"/>
        <family val="4"/>
        <charset val="136"/>
      </rPr>
      <t>年1月</t>
    </r>
  </si>
  <si>
    <r>
      <t>112</t>
    </r>
    <r>
      <rPr>
        <sz val="12"/>
        <color rgb="FF000000"/>
        <rFont val="標楷體"/>
        <family val="4"/>
        <charset val="136"/>
      </rPr>
      <t>年</t>
    </r>
    <r>
      <rPr>
        <sz val="12"/>
        <color rgb="FF000000"/>
        <rFont val="Times New Roman"/>
        <family val="1"/>
      </rPr>
      <t>2</t>
    </r>
    <r>
      <rPr>
        <sz val="12"/>
        <color rgb="FF000000"/>
        <rFont val="標楷體"/>
        <family val="4"/>
        <charset val="136"/>
      </rPr>
      <t>月</t>
    </r>
  </si>
  <si>
    <r>
      <t>112</t>
    </r>
    <r>
      <rPr>
        <sz val="12"/>
        <color rgb="FF000000"/>
        <rFont val="標楷體"/>
        <family val="4"/>
        <charset val="136"/>
      </rPr>
      <t>年</t>
    </r>
    <r>
      <rPr>
        <sz val="12"/>
        <color rgb="FF000000"/>
        <rFont val="Times New Roman"/>
        <family val="1"/>
      </rPr>
      <t>3</t>
    </r>
    <r>
      <rPr>
        <sz val="12"/>
        <color rgb="FF000000"/>
        <rFont val="標楷體"/>
        <family val="4"/>
        <charset val="136"/>
      </rPr>
      <t>月</t>
    </r>
  </si>
  <si>
    <r>
      <t>112</t>
    </r>
    <r>
      <rPr>
        <sz val="12"/>
        <color rgb="FF000000"/>
        <rFont val="標楷體"/>
        <family val="4"/>
        <charset val="136"/>
      </rPr>
      <t>年</t>
    </r>
    <r>
      <rPr>
        <sz val="12"/>
        <color rgb="FF000000"/>
        <rFont val="Times New Roman"/>
        <family val="1"/>
      </rPr>
      <t>4</t>
    </r>
    <r>
      <rPr>
        <sz val="12"/>
        <color rgb="FF000000"/>
        <rFont val="標楷體"/>
        <family val="4"/>
        <charset val="136"/>
      </rPr>
      <t>月</t>
    </r>
  </si>
  <si>
    <r>
      <t>112</t>
    </r>
    <r>
      <rPr>
        <sz val="12"/>
        <color rgb="FF000000"/>
        <rFont val="標楷體"/>
        <family val="4"/>
        <charset val="136"/>
      </rPr>
      <t>年</t>
    </r>
    <r>
      <rPr>
        <sz val="12"/>
        <color rgb="FF000000"/>
        <rFont val="Times New Roman"/>
        <family val="1"/>
      </rPr>
      <t>5</t>
    </r>
    <r>
      <rPr>
        <sz val="12"/>
        <color rgb="FF000000"/>
        <rFont val="標楷體"/>
        <family val="4"/>
        <charset val="136"/>
      </rPr>
      <t>月</t>
    </r>
  </si>
  <si>
    <t>直轄市或縣(市)合計</t>
  </si>
  <si>
    <r>
      <t>直轄市或縣</t>
    </r>
    <r>
      <rPr>
        <b/>
        <sz val="12"/>
        <color rgb="FF000000"/>
        <rFont val="Times New Roman"/>
        <family val="1"/>
      </rPr>
      <t>(</t>
    </r>
    <r>
      <rPr>
        <b/>
        <sz val="12"/>
        <color rgb="FF000000"/>
        <rFont val="標楷體"/>
        <family val="4"/>
        <charset val="136"/>
      </rPr>
      <t>市</t>
    </r>
    <r>
      <rPr>
        <b/>
        <sz val="12"/>
        <color rgb="FF000000"/>
        <rFont val="Times New Roman"/>
        <family val="1"/>
      </rPr>
      <t>)</t>
    </r>
    <r>
      <rPr>
        <b/>
        <sz val="12"/>
        <color rgb="FF000000"/>
        <rFont val="標楷體"/>
        <family val="4"/>
        <charset val="136"/>
      </rPr>
      <t>政府
之府內單位</t>
    </r>
  </si>
  <si>
    <r>
      <rPr>
        <sz val="12"/>
        <color rgb="FF000000"/>
        <rFont val="標楷體"/>
        <family val="4"/>
        <charset val="136"/>
      </rPr>
      <t>ＸＸ處</t>
    </r>
  </si>
  <si>
    <t>．．．</t>
  </si>
  <si>
    <r>
      <t>直轄市或縣</t>
    </r>
    <r>
      <rPr>
        <b/>
        <sz val="12"/>
        <color rgb="FF000000"/>
        <rFont val="Times New Roman"/>
        <family val="1"/>
      </rPr>
      <t>(</t>
    </r>
    <r>
      <rPr>
        <b/>
        <sz val="12"/>
        <color rgb="FF000000"/>
        <rFont val="標楷體"/>
        <family val="4"/>
        <charset val="136"/>
      </rPr>
      <t>市</t>
    </r>
    <r>
      <rPr>
        <b/>
        <sz val="12"/>
        <color rgb="FF000000"/>
        <rFont val="Times New Roman"/>
        <family val="1"/>
      </rPr>
      <t>)</t>
    </r>
    <r>
      <rPr>
        <b/>
        <sz val="12"/>
        <color rgb="FF000000"/>
        <rFont val="標楷體"/>
        <family val="4"/>
        <charset val="136"/>
      </rPr>
      <t>政府
之府外機關</t>
    </r>
  </si>
  <si>
    <t>ＸＸ局</t>
  </si>
  <si>
    <r>
      <t>直轄市山地原住民區及鄉</t>
    </r>
    <r>
      <rPr>
        <b/>
        <sz val="12"/>
        <color rgb="FF000000"/>
        <rFont val="Times New Roman"/>
        <family val="1"/>
      </rPr>
      <t>(</t>
    </r>
    <r>
      <rPr>
        <b/>
        <sz val="12"/>
        <color rgb="FF000000"/>
        <rFont val="標楷體"/>
        <family val="4"/>
        <charset val="136"/>
      </rPr>
      <t>鎮、市</t>
    </r>
    <r>
      <rPr>
        <b/>
        <sz val="12"/>
        <color rgb="FF000000"/>
        <rFont val="Times New Roman"/>
        <family val="1"/>
      </rPr>
      <t>)</t>
    </r>
    <r>
      <rPr>
        <b/>
        <sz val="12"/>
        <color rgb="FF000000"/>
        <rFont val="標楷體"/>
        <family val="4"/>
        <charset val="136"/>
      </rPr>
      <t>公所合計</t>
    </r>
  </si>
  <si>
    <r>
      <rPr>
        <sz val="12"/>
        <color rgb="FF000000"/>
        <rFont val="標楷體"/>
        <family val="4"/>
        <charset val="136"/>
      </rPr>
      <t>ＸＸ鄉</t>
    </r>
    <r>
      <rPr>
        <sz val="12"/>
        <color rgb="FF000000"/>
        <rFont val="Times New Roman"/>
        <family val="1"/>
      </rPr>
      <t>(</t>
    </r>
    <r>
      <rPr>
        <sz val="12"/>
        <color rgb="FF000000"/>
        <rFont val="標楷體"/>
        <family val="4"/>
        <charset val="136"/>
      </rPr>
      <t>鎮、市</t>
    </r>
    <r>
      <rPr>
        <sz val="12"/>
        <color rgb="FF000000"/>
        <rFont val="Times New Roman"/>
        <family val="1"/>
      </rPr>
      <t>)</t>
    </r>
    <r>
      <rPr>
        <sz val="12"/>
        <color rgb="FF000000"/>
        <rFont val="標楷體"/>
        <family val="4"/>
        <charset val="136"/>
      </rPr>
      <t>公所</t>
    </r>
  </si>
  <si>
    <r>
      <rPr>
        <sz val="12"/>
        <color rgb="FF000000"/>
        <rFont val="標楷體"/>
        <family val="4"/>
        <charset val="136"/>
      </rPr>
      <t>．．．</t>
    </r>
  </si>
  <si>
    <r>
      <t>註：1.本表</t>
    </r>
    <r>
      <rPr>
        <b/>
        <sz val="12"/>
        <color rgb="FF000000"/>
        <rFont val="標楷體"/>
        <family val="4"/>
        <charset val="136"/>
      </rPr>
      <t>實際人數</t>
    </r>
    <r>
      <rPr>
        <sz val="12"/>
        <color rgb="FF000000"/>
        <rFont val="標楷體"/>
        <family val="4"/>
        <charset val="136"/>
      </rPr>
      <t>請依112年1月至5月份各月份員工薪資清冊所列之資料填列</t>
    </r>
    <r>
      <rPr>
        <b/>
        <sz val="12"/>
        <color rgb="FF000000"/>
        <rFont val="標楷體"/>
        <family val="4"/>
        <charset val="136"/>
      </rPr>
      <t>(</t>
    </r>
    <r>
      <rPr>
        <b/>
        <sz val="12"/>
        <color rgb="FFFF0000"/>
        <rFont val="標楷體"/>
        <family val="4"/>
        <charset val="136"/>
      </rPr>
      <t>含當月新進、留職停薪人員、考試缺職代等；不含技工、工友與駕駛及臨時</t>
    </r>
  </si>
  <si>
    <r>
      <t xml:space="preserve">     </t>
    </r>
    <r>
      <rPr>
        <b/>
        <sz val="12"/>
        <color rgb="FF000000"/>
        <rFont val="標楷體"/>
        <family val="4"/>
        <charset val="136"/>
      </rPr>
      <t xml:space="preserve"> </t>
    </r>
    <r>
      <rPr>
        <b/>
        <sz val="12"/>
        <color rgb="FFFF0000"/>
        <rFont val="標楷體"/>
        <family val="4"/>
        <charset val="136"/>
      </rPr>
      <t>、約聘僱人員等</t>
    </r>
    <r>
      <rPr>
        <sz val="12"/>
        <color rgb="FF000000"/>
        <rFont val="標楷體"/>
        <family val="4"/>
        <charset val="136"/>
      </rPr>
      <t>)。；屬於職代之約聘僱人員並於薪資清冊職稱後加註"</t>
    </r>
    <r>
      <rPr>
        <b/>
        <sz val="12"/>
        <color rgb="FF000000"/>
        <rFont val="標楷體"/>
        <family val="4"/>
        <charset val="136"/>
      </rPr>
      <t>考試缺職代或留職停薪職代</t>
    </r>
    <r>
      <rPr>
        <sz val="12"/>
        <color rgb="FF000000"/>
        <rFont val="標楷體"/>
        <family val="4"/>
        <charset val="136"/>
      </rPr>
      <t>"；</t>
    </r>
    <r>
      <rPr>
        <b/>
        <sz val="12"/>
        <color rgb="FF000000"/>
        <rFont val="標楷體"/>
        <family val="4"/>
        <charset val="136"/>
      </rPr>
      <t>鄉鎮市公所</t>
    </r>
    <r>
      <rPr>
        <sz val="12"/>
        <color rgb="FF000000"/>
        <rFont val="標楷體"/>
        <family val="4"/>
        <charset val="136"/>
      </rPr>
      <t>員額及平均薪資需</t>
    </r>
    <r>
      <rPr>
        <b/>
        <sz val="12"/>
        <color rgb="FFFF0000"/>
        <rFont val="標楷體"/>
        <family val="4"/>
        <charset val="136"/>
      </rPr>
      <t>包含代表會</t>
    </r>
  </si>
  <si>
    <r>
      <t xml:space="preserve"> 2.</t>
    </r>
    <r>
      <rPr>
        <sz val="12"/>
        <color rgb="FF000000"/>
        <rFont val="標楷體"/>
        <family val="4"/>
        <charset val="136"/>
      </rPr>
      <t>本表之機關單位不含特種基金及事業預算機關，另警察局、消防局、國民中小學、高級中學及完全中學部分，請填列附表二、三、四。</t>
    </r>
  </si>
  <si>
    <r>
      <t xml:space="preserve"> 3.</t>
    </r>
    <r>
      <rPr>
        <b/>
        <sz val="12"/>
        <color rgb="FF000000"/>
        <rFont val="標楷體"/>
        <family val="4"/>
        <charset val="136"/>
      </rPr>
      <t>各鄉鎮市公所須查填表ㄧ、</t>
    </r>
    <r>
      <rPr>
        <b/>
        <sz val="12"/>
        <color rgb="FF000000"/>
        <rFont val="新細明體"/>
        <family val="1"/>
        <charset val="136"/>
      </rPr>
      <t>表一之一、</t>
    </r>
    <r>
      <rPr>
        <b/>
        <sz val="12"/>
        <color rgb="FF000000"/>
        <rFont val="標楷體"/>
        <family val="4"/>
        <charset val="136"/>
      </rPr>
      <t>表五、表八資料。</t>
    </r>
  </si>
  <si>
    <r>
      <t xml:space="preserve"> 4.</t>
    </r>
    <r>
      <rPr>
        <sz val="12"/>
        <color rgb="FF000000"/>
        <rFont val="標楷體"/>
        <family val="4"/>
        <charset val="136"/>
      </rPr>
      <t>本表</t>
    </r>
    <r>
      <rPr>
        <b/>
        <sz val="12"/>
        <color rgb="FF000000"/>
        <rFont val="標楷體"/>
        <family val="4"/>
        <charset val="136"/>
      </rPr>
      <t>直轄市及縣市政府衛生所</t>
    </r>
    <r>
      <rPr>
        <b/>
        <sz val="12"/>
        <color rgb="FF000000"/>
        <rFont val="Times New Roman"/>
        <family val="1"/>
      </rPr>
      <t>(</t>
    </r>
    <r>
      <rPr>
        <b/>
        <sz val="12"/>
        <color rgb="FF000000"/>
        <rFont val="標楷體"/>
        <family val="4"/>
        <charset val="136"/>
      </rPr>
      <t>含健康服務中心</t>
    </r>
    <r>
      <rPr>
        <b/>
        <sz val="12"/>
        <color rgb="FF000000"/>
        <rFont val="Times New Roman"/>
        <family val="1"/>
      </rPr>
      <t>)</t>
    </r>
    <r>
      <rPr>
        <sz val="12"/>
        <color rgb="FF000000"/>
        <rFont val="標楷體"/>
        <family val="4"/>
        <charset val="136"/>
      </rPr>
      <t>之正式編制員額、實際職員員額、平均薪俸，請包含依「醫事人員人事條例」進用之員額。</t>
    </r>
  </si>
  <si>
    <r>
      <rPr>
        <sz val="12"/>
        <color rgb="FF000000"/>
        <rFont val="標楷體"/>
        <family val="4"/>
        <charset val="136"/>
      </rPr>
      <t>主計總處將於行政院核定貴府編制員額總數加計行政院</t>
    </r>
    <r>
      <rPr>
        <sz val="12"/>
        <color rgb="FF000000"/>
        <rFont val="Times New Roman"/>
        <family val="1"/>
      </rPr>
      <t>110</t>
    </r>
    <r>
      <rPr>
        <sz val="12"/>
        <color rgb="FF000000"/>
        <rFont val="標楷體"/>
        <family val="4"/>
        <charset val="136"/>
      </rPr>
      <t>年</t>
    </r>
    <r>
      <rPr>
        <sz val="12"/>
        <color rgb="FF000000"/>
        <rFont val="Times New Roman"/>
        <family val="1"/>
      </rPr>
      <t>7</t>
    </r>
    <r>
      <rPr>
        <sz val="12"/>
        <color rgb="FF000000"/>
        <rFont val="標楷體"/>
        <family val="4"/>
        <charset val="136"/>
      </rPr>
      <t>月</t>
    </r>
    <r>
      <rPr>
        <sz val="12"/>
        <color rgb="FF000000"/>
        <rFont val="Times New Roman"/>
        <family val="1"/>
      </rPr>
      <t>23</t>
    </r>
    <r>
      <rPr>
        <sz val="12"/>
        <color rgb="FF000000"/>
        <rFont val="標楷體"/>
        <family val="4"/>
        <charset val="136"/>
      </rPr>
      <t>日院授人組字第</t>
    </r>
    <r>
      <rPr>
        <sz val="12"/>
        <color rgb="FF000000"/>
        <rFont val="Times New Roman"/>
        <family val="1"/>
      </rPr>
      <t>1102000662</t>
    </r>
    <r>
      <rPr>
        <sz val="12"/>
        <color rgb="FF000000"/>
        <rFont val="標楷體"/>
        <family val="4"/>
        <charset val="136"/>
      </rPr>
      <t>號函調整衛生所</t>
    </r>
    <r>
      <rPr>
        <sz val="12"/>
        <color rgb="FF000000"/>
        <rFont val="Times New Roman"/>
        <family val="1"/>
      </rPr>
      <t>(</t>
    </r>
    <r>
      <rPr>
        <sz val="12"/>
        <color rgb="FF000000"/>
        <rFont val="標楷體"/>
        <family val="4"/>
        <charset val="136"/>
      </rPr>
      <t>含健康服務中心</t>
    </r>
    <r>
      <rPr>
        <sz val="12"/>
        <color rgb="FF000000"/>
        <rFont val="Times New Roman"/>
        <family val="1"/>
      </rPr>
      <t>)</t>
    </r>
    <r>
      <rPr>
        <sz val="12"/>
        <color rgb="FF000000"/>
        <rFont val="標楷體"/>
        <family val="4"/>
        <charset val="136"/>
      </rPr>
      <t>依醫事人員人事條例進用之編制員額數範圍內，予以設算。</t>
    </r>
  </si>
  <si>
    <t xml:space="preserve"> 5.請檢附112年5月份薪資清冊（需核章）影本乙份（鄉鎮市公所薪資清冊應包括代表會薪資清冊及機關補助公、健保），以利核對資料</t>
  </si>
  <si>
    <t>(附件請均縮印成A4格式)。</t>
  </si>
  <si>
    <r>
      <rPr>
        <b/>
        <sz val="12"/>
        <color rgb="FF000000"/>
        <rFont val="Times New Roman"/>
        <family val="1"/>
      </rPr>
      <t xml:space="preserve"> 6.</t>
    </r>
    <r>
      <rPr>
        <b/>
        <sz val="12"/>
        <color rgb="FF000000"/>
        <rFont val="標楷體"/>
        <family val="4"/>
        <charset val="136"/>
      </rPr>
      <t>平均薪俸請依表一之一計算結果填列，該表如未填列則視為填列不實。</t>
    </r>
  </si>
  <si>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</si>
  <si>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t>表一之一、一般公務人員112年5月平均薪俸計算表</t>
  </si>
  <si>
    <t>人數
(A)</t>
  </si>
  <si>
    <t>薪俸額(B)</t>
  </si>
  <si>
    <t>平均薪俸
C=B/A</t>
  </si>
  <si>
    <t>合計</t>
  </si>
  <si>
    <t>本(薪)俸</t>
  </si>
  <si>
    <t>專業加給</t>
  </si>
  <si>
    <t>地域加給</t>
  </si>
  <si>
    <t>主管加給</t>
  </si>
  <si>
    <t>公保保費
機關負擔數</t>
  </si>
  <si>
    <t>健保保費
機關負擔數
(註)</t>
  </si>
  <si>
    <r>
      <rPr>
        <sz val="12"/>
        <color rgb="FF000000"/>
        <rFont val="標楷體"/>
        <family val="4"/>
        <charset val="136"/>
      </rPr>
      <t>ＸＸ局</t>
    </r>
  </si>
  <si>
    <r>
      <t>註：1.請依112年5月份薪資清冊每人當月實際俸額核算（不含機關負擔之退撫及公提勞退金）；平均薪資以</t>
    </r>
    <r>
      <rPr>
        <b/>
        <sz val="12"/>
        <color rgb="FF000000"/>
        <rFont val="標楷體"/>
        <family val="4"/>
        <charset val="136"/>
      </rPr>
      <t>晉級後之薪資</t>
    </r>
    <r>
      <rPr>
        <sz val="12"/>
        <color rgb="FF000000"/>
        <rFont val="標楷體"/>
        <family val="4"/>
        <charset val="136"/>
      </rPr>
      <t>為準。</t>
    </r>
  </si>
  <si>
    <t xml:space="preserve">    2.不含政府以雇主身分負擔之二代健保補充保費(將另行設算)。</t>
  </si>
  <si>
    <r>
      <t xml:space="preserve">  3.</t>
    </r>
    <r>
      <rPr>
        <sz val="12"/>
        <color rgb="FF000000"/>
        <rFont val="標楷體"/>
        <family val="4"/>
        <charset val="136"/>
      </rPr>
      <t>本表</t>
    </r>
    <r>
      <rPr>
        <b/>
        <sz val="12"/>
        <color rgb="FF000000"/>
        <rFont val="標楷體"/>
        <family val="4"/>
        <charset val="136"/>
      </rPr>
      <t>直轄市及縣市政府衛生所</t>
    </r>
    <r>
      <rPr>
        <b/>
        <sz val="12"/>
        <color rgb="FF000000"/>
        <rFont val="Times New Roman"/>
        <family val="1"/>
      </rPr>
      <t>(</t>
    </r>
    <r>
      <rPr>
        <b/>
        <sz val="12"/>
        <color rgb="FF000000"/>
        <rFont val="標楷體"/>
        <family val="4"/>
        <charset val="136"/>
      </rPr>
      <t>含健康服務中心</t>
    </r>
    <r>
      <rPr>
        <b/>
        <sz val="12"/>
        <color rgb="FF000000"/>
        <rFont val="Times New Roman"/>
        <family val="1"/>
      </rPr>
      <t>)</t>
    </r>
    <r>
      <rPr>
        <sz val="12"/>
        <color rgb="FF000000"/>
        <rFont val="標楷體"/>
        <family val="4"/>
        <charset val="136"/>
      </rPr>
      <t>之人數、薪俸額，請包含依「醫事人員人事條例」進用之員額。</t>
    </r>
  </si>
  <si>
    <r>
      <t xml:space="preserve">    4.表列金額只限</t>
    </r>
    <r>
      <rPr>
        <b/>
        <sz val="12"/>
        <color rgb="FF000000"/>
        <rFont val="標楷體"/>
        <family val="4"/>
        <charset val="136"/>
      </rPr>
      <t>當月有關之金額，不含補或退以前月份金額</t>
    </r>
    <r>
      <rPr>
        <sz val="12"/>
        <color rgb="FF000000"/>
        <rFont val="標楷體"/>
        <family val="4"/>
        <charset val="136"/>
      </rPr>
      <t>，故補前月職等晉級薪資差額及機關補助公、健保差額等均不列入。</t>
    </r>
  </si>
  <si>
    <r>
      <t xml:space="preserve"> 5.</t>
    </r>
    <r>
      <rPr>
        <b/>
        <sz val="12"/>
        <color rgb="FF000000"/>
        <rFont val="標楷體"/>
        <family val="4"/>
        <charset val="136"/>
      </rPr>
      <t>表列金額只限與</t>
    </r>
    <r>
      <rPr>
        <sz val="12"/>
        <color rgb="FF000000"/>
        <rFont val="標楷體"/>
        <family val="4"/>
        <charset val="136"/>
      </rPr>
      <t>"5</t>
    </r>
    <r>
      <rPr>
        <b/>
        <sz val="12"/>
        <color rgb="FF000000"/>
        <rFont val="標楷體"/>
        <family val="4"/>
        <charset val="136"/>
      </rPr>
      <t>月份現職</t>
    </r>
    <r>
      <rPr>
        <sz val="12"/>
        <color rgb="FF000000"/>
        <rFont val="標楷體"/>
        <family val="4"/>
        <charset val="136"/>
      </rPr>
      <t>"</t>
    </r>
    <r>
      <rPr>
        <b/>
        <sz val="12"/>
        <color rgb="FF000000"/>
        <rFont val="標楷體"/>
        <family val="4"/>
        <charset val="136"/>
      </rPr>
      <t>人員有關之薪資等，故留職停薪人員之機關補助公、健保等均不列入</t>
    </r>
    <r>
      <rPr>
        <sz val="12"/>
        <color rgb="FF000000"/>
        <rFont val="標楷體"/>
        <family val="4"/>
        <charset val="136"/>
      </rPr>
      <t>。</t>
    </r>
  </si>
  <si>
    <t>填表說明1：本表不含技工、工友與駕駛及臨時、約聘僱人員等。</t>
  </si>
  <si>
    <t>填表說明2：本表人數及薪俸額請排除非領取足月薪俸部分(如當月新進或離職人員、留職停薪、半薪、補薪等)及</t>
  </si>
  <si>
    <t>職代之約聘僱人員。</t>
  </si>
  <si>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</si>
  <si>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t>表二、警察局及消防局人事費調查表</t>
  </si>
  <si>
    <t>表二、警察局及消防局人事費調查表（續1）</t>
  </si>
  <si>
    <t>表二、警察局及消防局人事費調查表（續完）</t>
  </si>
  <si>
    <t>單位：元</t>
  </si>
  <si>
    <t>正式編制員額</t>
  </si>
  <si>
    <t>實際員額</t>
  </si>
  <si>
    <t>超勤加班費決算數</t>
  </si>
  <si>
    <t>外勤員警
或隊員</t>
  </si>
  <si>
    <t>內勤及行政人員</t>
  </si>
  <si>
    <t>外勤員警或隊員</t>
  </si>
  <si>
    <t>具警察資格</t>
  </si>
  <si>
    <t>不具警察資格</t>
  </si>
  <si>
    <t>具警察
資格</t>
  </si>
  <si>
    <t>不具警察
資格</t>
  </si>
  <si>
    <t>111年
6月</t>
  </si>
  <si>
    <t>111年
7月</t>
  </si>
  <si>
    <t>111年
8月</t>
  </si>
  <si>
    <t>111年
9月</t>
  </si>
  <si>
    <t>111年
10月</t>
  </si>
  <si>
    <t>111年
11月</t>
  </si>
  <si>
    <t>111年
12月</t>
  </si>
  <si>
    <t>112年
1月</t>
  </si>
  <si>
    <t>112年
2月</t>
  </si>
  <si>
    <t>112年
3月</t>
  </si>
  <si>
    <t>112年
4月</t>
  </si>
  <si>
    <t>112年
5月</t>
  </si>
  <si>
    <t>107年</t>
  </si>
  <si>
    <t>108年</t>
  </si>
  <si>
    <t>109年</t>
  </si>
  <si>
    <t>110年</t>
  </si>
  <si>
    <t>111年</t>
  </si>
  <si>
    <t>合　計</t>
  </si>
  <si>
    <t>警察局</t>
  </si>
  <si>
    <t>局本部</t>
  </si>
  <si>
    <r>
      <t>XX</t>
    </r>
    <r>
      <rPr>
        <sz val="12"/>
        <color rgb="FF000000"/>
        <rFont val="標楷體"/>
        <family val="4"/>
        <charset val="136"/>
      </rPr>
      <t>分局</t>
    </r>
  </si>
  <si>
    <t>…</t>
  </si>
  <si>
    <t>消防局</t>
  </si>
  <si>
    <r>
      <t>XX</t>
    </r>
    <r>
      <rPr>
        <sz val="12"/>
        <color rgb="FF000000"/>
        <rFont val="標楷體"/>
        <family val="4"/>
        <charset val="136"/>
      </rPr>
      <t>大隊</t>
    </r>
  </si>
  <si>
    <r>
      <t>註：</t>
    </r>
    <r>
      <rPr>
        <sz val="12"/>
        <color rgb="FF000000"/>
        <rFont val="Times New Roman"/>
        <family val="1"/>
      </rPr>
      <t>1.</t>
    </r>
    <r>
      <rPr>
        <sz val="12"/>
        <color rgb="FF000000"/>
        <rFont val="標楷體"/>
        <family val="4"/>
        <charset val="136"/>
      </rPr>
      <t>請依各分局或大隊別逐一填寫；</t>
    </r>
    <r>
      <rPr>
        <b/>
        <sz val="12"/>
        <color rgb="FF000000"/>
        <rFont val="標楷體"/>
        <family val="4"/>
        <charset val="136"/>
      </rPr>
      <t>實際人數</t>
    </r>
    <r>
      <rPr>
        <sz val="12"/>
        <color rgb="FF000000"/>
        <rFont val="標楷體"/>
        <family val="4"/>
        <charset val="136"/>
      </rPr>
      <t>依</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月至</t>
    </r>
    <r>
      <rPr>
        <sz val="12"/>
        <color rgb="FF000000"/>
        <rFont val="Times New Roman"/>
        <family val="1"/>
      </rPr>
      <t>112</t>
    </r>
    <r>
      <rPr>
        <sz val="12"/>
        <color rgb="FF000000"/>
        <rFont val="標楷體"/>
        <family val="4"/>
        <charset val="136"/>
      </rPr>
      <t>年</t>
    </r>
    <r>
      <rPr>
        <sz val="12"/>
        <color rgb="FF000000"/>
        <rFont val="Times New Roman"/>
        <family val="1"/>
      </rPr>
      <t>5</t>
    </r>
    <r>
      <rPr>
        <sz val="12"/>
        <color rgb="FF000000"/>
        <rFont val="標楷體"/>
        <family val="4"/>
        <charset val="136"/>
      </rPr>
      <t>月份各月份員工薪資清冊所列之資料填列</t>
    </r>
    <r>
      <rPr>
        <b/>
        <sz val="12"/>
        <color rgb="FFFF0000"/>
        <rFont val="Times New Roman"/>
        <family val="1"/>
      </rPr>
      <t>(</t>
    </r>
    <r>
      <rPr>
        <b/>
        <sz val="12"/>
        <color rgb="FFFF0000"/>
        <rFont val="標楷體"/>
        <family val="4"/>
        <charset val="136"/>
      </rPr>
      <t>含當月新進、留職停薪人員、考試缺職代等；不含技工、工友與駕駛</t>
    </r>
  </si>
  <si>
    <r>
      <t xml:space="preserve">     </t>
    </r>
    <r>
      <rPr>
        <b/>
        <sz val="11"/>
        <color rgb="FFFF0000"/>
        <rFont val="標楷體"/>
        <family val="4"/>
        <charset val="136"/>
      </rPr>
      <t>及臨時、約聘僱人員等)</t>
    </r>
    <r>
      <rPr>
        <sz val="11"/>
        <color rgb="FF000000"/>
        <rFont val="標楷體"/>
        <family val="4"/>
        <charset val="136"/>
      </rPr>
      <t>；屬於職代之約聘僱人員並於薪資清冊職稱後加註"</t>
    </r>
    <r>
      <rPr>
        <b/>
        <sz val="11"/>
        <color rgb="FF000000"/>
        <rFont val="標楷體"/>
        <family val="4"/>
        <charset val="136"/>
      </rPr>
      <t>考試缺職代或留職停薪職代</t>
    </r>
    <r>
      <rPr>
        <sz val="11"/>
        <color rgb="FF000000"/>
        <rFont val="標楷體"/>
        <family val="4"/>
        <charset val="136"/>
      </rPr>
      <t>"。</t>
    </r>
  </si>
  <si>
    <r>
      <t xml:space="preserve">    2.請檢附112年5月份薪資清冊（需核章）影本乙份，以利核對資料</t>
    </r>
    <r>
      <rPr>
        <b/>
        <sz val="11"/>
        <color rgb="FFFF0000"/>
        <rFont val="標楷體"/>
        <family val="4"/>
        <charset val="136"/>
      </rPr>
      <t>(附件請均縮印成A4格式)</t>
    </r>
    <r>
      <rPr>
        <sz val="11"/>
        <color rgb="FF000000"/>
        <rFont val="標楷體"/>
        <family val="4"/>
        <charset val="136"/>
      </rPr>
      <t>。</t>
    </r>
  </si>
  <si>
    <r>
      <t>2.</t>
    </r>
    <r>
      <rPr>
        <b/>
        <sz val="12"/>
        <color rgb="FF000000"/>
        <rFont val="標楷體"/>
        <family val="4"/>
        <charset val="136"/>
      </rPr>
      <t>平均薪俸請依表二之一計算結果填列，該表如未填列則視為填列不實。</t>
    </r>
  </si>
  <si>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</si>
  <si>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r>
      <t>製表 　 　 　                                 審核 　 　 　 　                      單位主管 　 　                             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</si>
  <si>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t xml:space="preserve">製表                    審核                    單位主管                    機關首長                    </t>
  </si>
  <si>
    <t>表二之一、警察局及消防局112年5月平均薪俸計算表</t>
  </si>
  <si>
    <t>其他職務加給說明</t>
  </si>
  <si>
    <t>警勤加給
(註1)</t>
  </si>
  <si>
    <t>其他職務加給(註3)</t>
  </si>
  <si>
    <t>健保保費
機關負擔數
(註4)</t>
  </si>
  <si>
    <t>XX分局</t>
  </si>
  <si>
    <t>危險加給
(註2)</t>
  </si>
  <si>
    <t>XX大隊</t>
  </si>
  <si>
    <t>註1：不含直轄市勤務繁重加成、各直轄市及縣市家庭暴力防治、性侵害防治、性騷擾防治、兒童及少年性交易防制及兒少保護等工作之專責辦理人員加成。</t>
  </si>
  <si>
    <t>註2：不含直轄市勤務危險加成。</t>
  </si>
  <si>
    <t>註3：其他職務加給請於說明欄逐項敘明項目及金額。</t>
  </si>
  <si>
    <t>註4：不含政府以雇主身分負擔之二代健保補充保費(將另行設算)。</t>
  </si>
  <si>
    <r>
      <t>註5：請依112年5月份薪資清冊每人實際支領俸額核算</t>
    </r>
    <r>
      <rPr>
        <sz val="12"/>
        <color rgb="FFFF0000"/>
        <rFont val="標楷體"/>
        <family val="4"/>
        <charset val="136"/>
      </rPr>
      <t>（不含機關負擔之退撫及公提勞退金）；平均薪資以晉級後之薪資為準。</t>
    </r>
  </si>
  <si>
    <r>
      <t>註6：表列金額只限</t>
    </r>
    <r>
      <rPr>
        <b/>
        <sz val="12"/>
        <color rgb="FF000000"/>
        <rFont val="標楷體"/>
        <family val="4"/>
        <charset val="136"/>
      </rPr>
      <t>當月有關之金額，不含補或退以前月份金額</t>
    </r>
    <r>
      <rPr>
        <sz val="12"/>
        <color rgb="FF000000"/>
        <rFont val="標楷體"/>
        <family val="4"/>
        <charset val="136"/>
      </rPr>
      <t>，故補前月職等晉級薪資差額及機關補助公、健保差額等均不列入。</t>
    </r>
  </si>
  <si>
    <t>註7：表列金額只限與"5月份現職"人員有關之薪資等，故留職停薪人員之機關補助公、健保等均不列入。</t>
  </si>
  <si>
    <t>填表說明2：本表人數及薪俸額請排除非領取足月薪俸部分(如當月新進或離職人員、留職停薪、半薪、補薪等)及職代之約聘僱人員。</t>
  </si>
  <si>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</si>
  <si>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r>
      <t>表三、國民中小學</t>
    </r>
    <r>
      <rPr>
        <sz val="16"/>
        <color rgb="FF000000"/>
        <rFont val="Times New Roman"/>
        <family val="1"/>
      </rPr>
      <t>(</t>
    </r>
    <r>
      <rPr>
        <sz val="16"/>
        <color rgb="FF000000"/>
        <rFont val="標楷體"/>
        <family val="4"/>
        <charset val="136"/>
      </rPr>
      <t>不含完全中學</t>
    </r>
    <r>
      <rPr>
        <sz val="16"/>
        <color rgb="FF000000"/>
        <rFont val="Times New Roman"/>
        <family val="1"/>
      </rPr>
      <t>)</t>
    </r>
    <r>
      <rPr>
        <sz val="16"/>
        <color rgb="FF000000"/>
        <rFont val="標楷體"/>
        <family val="4"/>
        <charset val="136"/>
      </rPr>
      <t>教育人事費調查表</t>
    </r>
  </si>
  <si>
    <t>單位：班；人；元</t>
  </si>
  <si>
    <t>學校名稱</t>
  </si>
  <si>
    <t>班級數</t>
  </si>
  <si>
    <r>
      <t xml:space="preserve">學生
人數
</t>
    </r>
    <r>
      <rPr>
        <sz val="12"/>
        <color rgb="FF000000"/>
        <rFont val="Times New Roman"/>
        <family val="1"/>
      </rPr>
      <t>(112</t>
    </r>
    <r>
      <rPr>
        <sz val="12"/>
        <color rgb="FF000000"/>
        <rFont val="標楷體"/>
        <family val="4"/>
        <charset val="136"/>
      </rPr>
      <t xml:space="preserve">年
</t>
    </r>
    <r>
      <rPr>
        <sz val="12"/>
        <color rgb="FF000000"/>
        <rFont val="Times New Roman"/>
        <family val="1"/>
      </rPr>
      <t>2</t>
    </r>
    <r>
      <rPr>
        <sz val="12"/>
        <color rgb="FF000000"/>
        <rFont val="標楷體"/>
        <family val="4"/>
        <charset val="136"/>
      </rPr>
      <t>月底</t>
    </r>
    <r>
      <rPr>
        <sz val="12"/>
        <color rgb="FF000000"/>
        <rFont val="Times New Roman"/>
        <family val="1"/>
      </rPr>
      <t>)</t>
    </r>
  </si>
  <si>
    <t>實際教職員額</t>
  </si>
  <si>
    <r>
      <t xml:space="preserve">教師
</t>
    </r>
    <r>
      <rPr>
        <sz val="12"/>
        <color rgb="FF000000"/>
        <rFont val="Times New Roman"/>
        <family val="1"/>
      </rPr>
      <t>(</t>
    </r>
    <r>
      <rPr>
        <sz val="12"/>
        <color rgb="FF000000"/>
        <rFont val="標楷體"/>
        <family val="4"/>
        <charset val="136"/>
      </rPr>
      <t>含校長</t>
    </r>
    <r>
      <rPr>
        <sz val="12"/>
        <color rgb="FF000000"/>
        <rFont val="Times New Roman"/>
        <family val="1"/>
      </rPr>
      <t>)</t>
    </r>
  </si>
  <si>
    <t>行政人員</t>
  </si>
  <si>
    <t>正式教師
（含校長）</t>
  </si>
  <si>
    <r>
      <t>長期代課教師
（三個月</t>
    </r>
    <r>
      <rPr>
        <sz val="12"/>
        <color rgb="FF000000"/>
        <rFont val="Times New Roman"/>
        <family val="1"/>
      </rPr>
      <t>(</t>
    </r>
    <r>
      <rPr>
        <sz val="12"/>
        <color rgb="FF000000"/>
        <rFont val="標楷體"/>
        <family val="4"/>
        <charset val="136"/>
      </rPr>
      <t>含</t>
    </r>
    <r>
      <rPr>
        <sz val="12"/>
        <color rgb="FF000000"/>
        <rFont val="Times New Roman"/>
        <family val="1"/>
      </rPr>
      <t>)</t>
    </r>
    <r>
      <rPr>
        <sz val="12"/>
        <color rgb="FF000000"/>
        <rFont val="標楷體"/>
        <family val="4"/>
        <charset val="136"/>
      </rPr>
      <t>以上）</t>
    </r>
  </si>
  <si>
    <r>
      <t xml:space="preserve">短期代課教師
</t>
    </r>
    <r>
      <rPr>
        <sz val="10"/>
        <color rgb="FF000000"/>
        <rFont val="Times New Roman"/>
        <family val="1"/>
      </rPr>
      <t>(</t>
    </r>
    <r>
      <rPr>
        <sz val="10"/>
        <color rgb="FF000000"/>
        <rFont val="標楷體"/>
        <family val="4"/>
        <charset val="136"/>
      </rPr>
      <t>一個月以上，三個月以下，不含按日或按鐘點計薪者</t>
    </r>
    <r>
      <rPr>
        <sz val="10"/>
        <color rgb="FF000000"/>
        <rFont val="Times New Roman"/>
        <family val="1"/>
      </rPr>
      <t>)</t>
    </r>
  </si>
  <si>
    <t>平均薪俸</t>
  </si>
  <si>
    <r>
      <t xml:space="preserve">國中
</t>
    </r>
    <r>
      <rPr>
        <b/>
        <sz val="12"/>
        <color rgb="FF000000"/>
        <rFont val="Times New Roman"/>
        <family val="1"/>
      </rPr>
      <t>(</t>
    </r>
    <r>
      <rPr>
        <b/>
        <sz val="12"/>
        <color rgb="FF000000"/>
        <rFont val="標楷體"/>
        <family val="4"/>
        <charset val="136"/>
      </rPr>
      <t>不含完全中學</t>
    </r>
    <r>
      <rPr>
        <b/>
        <sz val="12"/>
        <color rgb="FF000000"/>
        <rFont val="Times New Roman"/>
        <family val="1"/>
      </rPr>
      <t>)</t>
    </r>
  </si>
  <si>
    <r>
      <t>XX</t>
    </r>
    <r>
      <rPr>
        <sz val="12"/>
        <color rgb="FF000000"/>
        <rFont val="標楷體"/>
        <family val="4"/>
        <charset val="136"/>
      </rPr>
      <t>國中</t>
    </r>
  </si>
  <si>
    <t>國小及幼兒園</t>
  </si>
  <si>
    <r>
      <t>XX</t>
    </r>
    <r>
      <rPr>
        <sz val="12"/>
        <color rgb="FF000000"/>
        <rFont val="標楷體"/>
        <family val="4"/>
        <charset val="136"/>
      </rPr>
      <t>國小</t>
    </r>
    <r>
      <rPr>
        <sz val="12"/>
        <color rgb="FF000000"/>
        <rFont val="Times New Roman"/>
        <family val="1"/>
      </rPr>
      <t>(</t>
    </r>
    <r>
      <rPr>
        <sz val="12"/>
        <color rgb="FF000000"/>
        <rFont val="標楷體"/>
        <family val="4"/>
        <charset val="136"/>
      </rPr>
      <t>含幼兒園</t>
    </r>
    <r>
      <rPr>
        <sz val="12"/>
        <color rgb="FF000000"/>
        <rFont val="Times New Roman"/>
        <family val="1"/>
      </rPr>
      <t>)</t>
    </r>
  </si>
  <si>
    <r>
      <t>XX</t>
    </r>
    <r>
      <rPr>
        <sz val="12"/>
        <color rgb="FF000000"/>
        <rFont val="標楷體"/>
        <family val="4"/>
        <charset val="136"/>
      </rPr>
      <t>幼兒園</t>
    </r>
  </si>
  <si>
    <r>
      <t>註：</t>
    </r>
    <r>
      <rPr>
        <sz val="12"/>
        <color rgb="FF000000"/>
        <rFont val="Times New Roman"/>
        <family val="1"/>
      </rPr>
      <t>1.</t>
    </r>
    <r>
      <rPr>
        <sz val="12"/>
        <color rgb="FF000000"/>
        <rFont val="標楷體"/>
        <family val="4"/>
        <charset val="136"/>
      </rPr>
      <t>請依學校別逐一填寫</t>
    </r>
    <r>
      <rPr>
        <b/>
        <sz val="12"/>
        <color rgb="FF000000"/>
        <rFont val="Times New Roman"/>
        <family val="1"/>
      </rPr>
      <t>(</t>
    </r>
    <r>
      <rPr>
        <b/>
        <sz val="12"/>
        <color rgb="FF000000"/>
        <rFont val="標楷體"/>
        <family val="4"/>
        <charset val="136"/>
      </rPr>
      <t>含個別幼兒園</t>
    </r>
    <r>
      <rPr>
        <b/>
        <sz val="12"/>
        <color rgb="FF000000"/>
        <rFont val="Times New Roman"/>
        <family val="1"/>
      </rPr>
      <t>)</t>
    </r>
    <r>
      <rPr>
        <sz val="12"/>
        <color rgb="FF000000"/>
        <rFont val="標楷體"/>
        <family val="4"/>
        <charset val="136"/>
      </rPr>
      <t>；實際人數請依</t>
    </r>
    <r>
      <rPr>
        <sz val="12"/>
        <color rgb="FF000000"/>
        <rFont val="Times New Roman"/>
        <family val="1"/>
      </rPr>
      <t>112</t>
    </r>
    <r>
      <rPr>
        <sz val="12"/>
        <color rgb="FF000000"/>
        <rFont val="標楷體"/>
        <family val="4"/>
        <charset val="136"/>
      </rPr>
      <t>年</t>
    </r>
    <r>
      <rPr>
        <sz val="12"/>
        <color rgb="FF000000"/>
        <rFont val="Times New Roman"/>
        <family val="1"/>
      </rPr>
      <t>5</t>
    </r>
    <r>
      <rPr>
        <sz val="12"/>
        <color rgb="FF000000"/>
        <rFont val="標楷體"/>
        <family val="4"/>
        <charset val="136"/>
      </rPr>
      <t>月份員工薪資清冊所列之資料填列</t>
    </r>
    <r>
      <rPr>
        <sz val="12"/>
        <color rgb="FF000000"/>
        <rFont val="Times New Roman"/>
        <family val="1"/>
      </rPr>
      <t>(</t>
    </r>
    <r>
      <rPr>
        <sz val="12"/>
        <color rgb="FF000000"/>
        <rFont val="標楷體"/>
        <family val="4"/>
        <charset val="136"/>
      </rPr>
      <t>不含技工、工友、駕駛及臨時、約聘僱人員</t>
    </r>
  </si>
  <si>
    <t xml:space="preserve">    、推動國小合理教師員額、計畫型收入專任輔導教師等)。</t>
  </si>
  <si>
    <r>
      <t>2.</t>
    </r>
    <r>
      <rPr>
        <sz val="12"/>
        <color rgb="FF000000"/>
        <rFont val="標楷體"/>
        <family val="4"/>
        <charset val="136"/>
      </rPr>
      <t>行政人員係指非教師兼任之專職行政人員。</t>
    </r>
    <r>
      <rPr>
        <b/>
        <sz val="12"/>
        <color rgb="FF000000"/>
        <rFont val="Times New Roman"/>
        <family val="1"/>
      </rPr>
      <t>(</t>
    </r>
    <r>
      <rPr>
        <b/>
        <sz val="12"/>
        <color rgb="FF000000"/>
        <rFont val="標楷體"/>
        <family val="4"/>
        <charset val="136"/>
      </rPr>
      <t>行政人員實際人數含當月新進、留職停薪人員、考試缺職代等</t>
    </r>
    <r>
      <rPr>
        <b/>
        <sz val="12"/>
        <color rgb="FF000000"/>
        <rFont val="Times New Roman"/>
        <family val="1"/>
      </rPr>
      <t>)</t>
    </r>
  </si>
  <si>
    <r>
      <t>3.</t>
    </r>
    <r>
      <rPr>
        <b/>
        <sz val="12"/>
        <color rgb="FF000000"/>
        <rFont val="標楷體"/>
        <family val="4"/>
        <charset val="136"/>
      </rPr>
      <t>本表不含代用國中</t>
    </r>
    <r>
      <rPr>
        <sz val="12"/>
        <color rgb="FF000000"/>
        <rFont val="標楷體"/>
        <family val="4"/>
        <charset val="136"/>
      </rPr>
      <t>與新北市豐珠中學及花蓮縣南平中學。</t>
    </r>
  </si>
  <si>
    <r>
      <t>4.</t>
    </r>
    <r>
      <rPr>
        <b/>
        <sz val="12"/>
        <color rgb="FF000000"/>
        <rFont val="標楷體"/>
        <family val="4"/>
        <charset val="136"/>
      </rPr>
      <t>國中小學如有附設幼兒園者，請合併幼兒園部分，直接填列合併幼兒園後之國中小學資料。</t>
    </r>
  </si>
  <si>
    <r>
      <t xml:space="preserve">　 </t>
    </r>
    <r>
      <rPr>
        <sz val="12"/>
        <color rgb="FF000000"/>
        <rFont val="標楷體"/>
        <family val="4"/>
        <charset val="136"/>
      </rPr>
      <t>5.請檢附112年5月份薪資清冊（需核章）影本乙份，以利核對資料</t>
    </r>
    <r>
      <rPr>
        <b/>
        <sz val="12"/>
        <color rgb="FFFF0000"/>
        <rFont val="標楷體"/>
        <family val="4"/>
        <charset val="136"/>
      </rPr>
      <t>(附件請均縮印成A4格式)</t>
    </r>
    <r>
      <rPr>
        <sz val="12"/>
        <color rgb="FF000000"/>
        <rFont val="標楷體"/>
        <family val="4"/>
        <charset val="136"/>
      </rPr>
      <t>。</t>
    </r>
  </si>
  <si>
    <r>
      <t>6.</t>
    </r>
    <r>
      <rPr>
        <b/>
        <sz val="12"/>
        <color rgb="FF000000"/>
        <rFont val="標楷體"/>
        <family val="4"/>
        <charset val="136"/>
      </rPr>
      <t>平均薪俸請依表三之一計算結果填列，該表如未填列則視為填列不實。</t>
    </r>
  </si>
  <si>
    <t xml:space="preserve">製表                　          審核 　                　    單位主管     　               機關首長　　         　                         　      </t>
  </si>
  <si>
    <t>表三之一、國民中小學(不含完全中學)112年5月平均薪俸計算表</t>
  </si>
  <si>
    <t>專業加給或
學術研究加給</t>
  </si>
  <si>
    <t>導師費
(註1)</t>
  </si>
  <si>
    <t>健保保費
機關負擔數
(註2)</t>
  </si>
  <si>
    <t>1.正式教師(含校長)合計</t>
  </si>
  <si>
    <r>
      <t>國中</t>
    </r>
    <r>
      <rPr>
        <b/>
        <sz val="12"/>
        <color rgb="FF000000"/>
        <rFont val="Times New Roman"/>
        <family val="1"/>
      </rPr>
      <t>(</t>
    </r>
    <r>
      <rPr>
        <b/>
        <sz val="12"/>
        <color rgb="FF000000"/>
        <rFont val="標楷體"/>
        <family val="4"/>
        <charset val="136"/>
      </rPr>
      <t>不含完全中學</t>
    </r>
    <r>
      <rPr>
        <b/>
        <sz val="12"/>
        <color rgb="FF000000"/>
        <rFont val="Times New Roman"/>
        <family val="1"/>
      </rPr>
      <t>)</t>
    </r>
  </si>
  <si>
    <t>2.行政人員合計</t>
  </si>
  <si>
    <t>3.長期代課教師合計</t>
  </si>
  <si>
    <t>4.短期代課教師合計</t>
  </si>
  <si>
    <t>註1：不含「教育部國民及學前教育署補助國民中小學提高教育人力實施要點」及「教育部國民及學前教育署補助教保服務機構導師職務加給差額及教保費要點」等教育部計畫型補助部分。</t>
  </si>
  <si>
    <t>註2：不含政府以雇主身分負擔之二代健保補充保費(將另行設算)。</t>
  </si>
  <si>
    <r>
      <t>註3：</t>
    </r>
    <r>
      <rPr>
        <sz val="11"/>
        <color rgb="FF000000"/>
        <rFont val="標楷體"/>
        <family val="4"/>
        <charset val="136"/>
      </rPr>
      <t>薪俸</t>
    </r>
    <r>
      <rPr>
        <b/>
        <sz val="11"/>
        <color rgb="FFFF0000"/>
        <rFont val="標楷體"/>
        <family val="4"/>
        <charset val="136"/>
      </rPr>
      <t>不含機關負擔之退撫及公提勞退金</t>
    </r>
    <r>
      <rPr>
        <sz val="11"/>
        <color rgb="FF000000"/>
        <rFont val="標楷體"/>
        <family val="4"/>
        <charset val="136"/>
      </rPr>
      <t xml:space="preserve">； </t>
    </r>
    <r>
      <rPr>
        <sz val="11"/>
        <color rgb="FFFF0000"/>
        <rFont val="標楷體"/>
        <family val="4"/>
        <charset val="136"/>
      </rPr>
      <t>平均薪資以</t>
    </r>
    <r>
      <rPr>
        <b/>
        <sz val="11"/>
        <color rgb="FFFF0000"/>
        <rFont val="標楷體"/>
        <family val="4"/>
        <charset val="136"/>
      </rPr>
      <t>晉級後之薪資</t>
    </r>
    <r>
      <rPr>
        <sz val="11"/>
        <color rgb="FFFF0000"/>
        <rFont val="標楷體"/>
        <family val="4"/>
        <charset val="136"/>
      </rPr>
      <t>為準</t>
    </r>
    <r>
      <rPr>
        <sz val="11"/>
        <color rgb="FF000000"/>
        <rFont val="標楷體"/>
        <family val="4"/>
        <charset val="136"/>
      </rPr>
      <t>。</t>
    </r>
  </si>
  <si>
    <r>
      <t>註4：表列金額只限</t>
    </r>
    <r>
      <rPr>
        <b/>
        <sz val="12"/>
        <color rgb="FF000000"/>
        <rFont val="標楷體"/>
        <family val="4"/>
        <charset val="136"/>
      </rPr>
      <t>本月有關之金額</t>
    </r>
    <r>
      <rPr>
        <sz val="12"/>
        <color rgb="FF000000"/>
        <rFont val="標楷體"/>
        <family val="4"/>
        <charset val="136"/>
      </rPr>
      <t>，</t>
    </r>
    <r>
      <rPr>
        <b/>
        <sz val="12"/>
        <color rgb="FF000000"/>
        <rFont val="標楷體"/>
        <family val="4"/>
        <charset val="136"/>
      </rPr>
      <t>不含補或退以前月份之金額</t>
    </r>
    <r>
      <rPr>
        <sz val="12"/>
        <color rgb="FF000000"/>
        <rFont val="標楷體"/>
        <family val="4"/>
        <charset val="136"/>
      </rPr>
      <t>，故補前月職等晉級薪資差額、補退導師費等均不列入（總數額要扣除）。</t>
    </r>
  </si>
  <si>
    <r>
      <t>註5：</t>
    </r>
    <r>
      <rPr>
        <b/>
        <sz val="12"/>
        <color rgb="FF000000"/>
        <rFont val="標楷體"/>
        <family val="4"/>
        <charset val="136"/>
      </rPr>
      <t>表列金額只限與"5月現職"人員有關之薪資等，故留職停薪人員之公、健保等均不列入（總數額要扣除）。</t>
    </r>
  </si>
  <si>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</si>
  <si>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t>表四、高級中學及完全中學教育人事費調查表</t>
  </si>
  <si>
    <t>國中部</t>
  </si>
  <si>
    <t>高中部</t>
  </si>
  <si>
    <t>112年5月薪俸
是否晉級
(V/X)</t>
  </si>
  <si>
    <r>
      <t xml:space="preserve">教師
</t>
    </r>
    <r>
      <rPr>
        <sz val="12"/>
        <color rgb="FF000000"/>
        <rFont val="Times New Roman"/>
        <family val="1"/>
      </rPr>
      <t>(</t>
    </r>
    <r>
      <rPr>
        <sz val="12"/>
        <color rgb="FF000000"/>
        <rFont val="標楷體"/>
        <family val="4"/>
        <charset val="136"/>
      </rPr>
      <t>含校長</t>
    </r>
    <r>
      <rPr>
        <sz val="12"/>
        <color rgb="FF000000"/>
        <rFont val="Times New Roman"/>
        <family val="1"/>
      </rPr>
      <t>)</t>
    </r>
    <r>
      <rPr>
        <sz val="12"/>
        <color rgb="FF000000"/>
        <rFont val="Times New Roman"/>
        <family val="1"/>
      </rPr>
      <t xml:space="preserve">
</t>
    </r>
    <r>
      <rPr>
        <sz val="12"/>
        <color rgb="FF000000"/>
        <rFont val="標楷體"/>
        <family val="4"/>
        <charset val="136"/>
      </rPr>
      <t>編制
員額</t>
    </r>
  </si>
  <si>
    <t>編制
人數</t>
  </si>
  <si>
    <t>實際
人數</t>
  </si>
  <si>
    <t>平均
薪俸</t>
  </si>
  <si>
    <r>
      <t xml:space="preserve">正式教師
</t>
    </r>
    <r>
      <rPr>
        <sz val="12"/>
        <color rgb="FF000000"/>
        <rFont val="Times New Roman"/>
        <family val="1"/>
      </rPr>
      <t>(</t>
    </r>
    <r>
      <rPr>
        <sz val="12"/>
        <color rgb="FF000000"/>
        <rFont val="標楷體"/>
        <family val="4"/>
        <charset val="136"/>
      </rPr>
      <t>含校長</t>
    </r>
    <r>
      <rPr>
        <sz val="12"/>
        <color rgb="FF000000"/>
        <rFont val="Times New Roman"/>
        <family val="1"/>
      </rPr>
      <t>)</t>
    </r>
  </si>
  <si>
    <r>
      <t>長期代課教師
（三個月</t>
    </r>
    <r>
      <rPr>
        <sz val="12"/>
        <color rgb="FF000000"/>
        <rFont val="Times New Roman"/>
        <family val="1"/>
      </rPr>
      <t>(</t>
    </r>
    <r>
      <rPr>
        <sz val="12"/>
        <color rgb="FF000000"/>
        <rFont val="標楷體"/>
        <family val="4"/>
        <charset val="136"/>
      </rPr>
      <t>含</t>
    </r>
    <r>
      <rPr>
        <sz val="12"/>
        <color rgb="FF000000"/>
        <rFont val="Times New Roman"/>
        <family val="1"/>
      </rPr>
      <t>)</t>
    </r>
    <r>
      <rPr>
        <sz val="12"/>
        <color rgb="FF000000"/>
        <rFont val="Times New Roman"/>
        <family val="1"/>
      </rPr>
      <t xml:space="preserve">
</t>
    </r>
    <r>
      <rPr>
        <sz val="12"/>
        <color rgb="FF000000"/>
        <rFont val="標楷體"/>
        <family val="4"/>
        <charset val="136"/>
      </rPr>
      <t>以上）</t>
    </r>
  </si>
  <si>
    <r>
      <t>XX</t>
    </r>
    <r>
      <rPr>
        <sz val="12"/>
        <color rgb="FF000000"/>
        <rFont val="標楷體"/>
        <family val="4"/>
        <charset val="136"/>
      </rPr>
      <t>完全中學</t>
    </r>
  </si>
  <si>
    <r>
      <t>XX</t>
    </r>
    <r>
      <rPr>
        <sz val="12"/>
        <color rgb="FF000000"/>
        <rFont val="標楷體"/>
        <family val="4"/>
        <charset val="136"/>
      </rPr>
      <t>中學</t>
    </r>
  </si>
  <si>
    <r>
      <t>註：</t>
    </r>
    <r>
      <rPr>
        <sz val="12"/>
        <color rgb="FF000000"/>
        <rFont val="Times New Roman"/>
        <family val="1"/>
      </rPr>
      <t>1.</t>
    </r>
    <r>
      <rPr>
        <sz val="12"/>
        <color rgb="FF000000"/>
        <rFont val="標楷體"/>
        <family val="4"/>
        <charset val="136"/>
      </rPr>
      <t>請依學校別逐一填寫</t>
    </r>
    <r>
      <rPr>
        <b/>
        <sz val="12"/>
        <color rgb="FF000000"/>
        <rFont val="Times New Roman"/>
        <family val="1"/>
      </rPr>
      <t>(</t>
    </r>
    <r>
      <rPr>
        <b/>
        <sz val="12"/>
        <color rgb="FF000000"/>
        <rFont val="標楷體"/>
        <family val="4"/>
        <charset val="136"/>
      </rPr>
      <t>不含改制直轄市承接之國立高中職</t>
    </r>
    <r>
      <rPr>
        <b/>
        <sz val="12"/>
        <color rgb="FF000000"/>
        <rFont val="Times New Roman"/>
        <family val="1"/>
      </rPr>
      <t>)</t>
    </r>
    <r>
      <rPr>
        <sz val="12"/>
        <color rgb="FF000000"/>
        <rFont val="標楷體"/>
        <family val="4"/>
        <charset val="136"/>
      </rPr>
      <t>；實際人數請依</t>
    </r>
    <r>
      <rPr>
        <sz val="12"/>
        <color rgb="FF000000"/>
        <rFont val="Times New Roman"/>
        <family val="1"/>
      </rPr>
      <t>112</t>
    </r>
    <r>
      <rPr>
        <sz val="12"/>
        <color rgb="FF000000"/>
        <rFont val="標楷體"/>
        <family val="4"/>
        <charset val="136"/>
      </rPr>
      <t>年</t>
    </r>
    <r>
      <rPr>
        <sz val="12"/>
        <color rgb="FF000000"/>
        <rFont val="Times New Roman"/>
        <family val="1"/>
      </rPr>
      <t>5</t>
    </r>
    <r>
      <rPr>
        <sz val="12"/>
        <color rgb="FF000000"/>
        <rFont val="標楷體"/>
        <family val="4"/>
        <charset val="136"/>
      </rPr>
      <t>月份員工薪資清冊所列資料填列(不含技工、工友、駕駛及臨時、約聘僱人員等)。</t>
    </r>
  </si>
  <si>
    <r>
      <t>2.</t>
    </r>
    <r>
      <rPr>
        <sz val="12"/>
        <color rgb="FF000000"/>
        <rFont val="標楷體"/>
        <family val="4"/>
        <charset val="136"/>
      </rPr>
      <t>教師如因同時在高中部及國中部授課，致無法明確區分為高中部或國中部時，請依其授課時數較多者歸類之。</t>
    </r>
  </si>
  <si>
    <r>
      <t>3.</t>
    </r>
    <r>
      <rPr>
        <sz val="12"/>
        <color rgb="FF000000"/>
        <rFont val="標楷體"/>
        <family val="4"/>
        <charset val="136"/>
      </rPr>
      <t>行政人員係指非教師兼任之專職行政人員。</t>
    </r>
    <r>
      <rPr>
        <b/>
        <sz val="12"/>
        <color rgb="FF000000"/>
        <rFont val="Times New Roman"/>
        <family val="1"/>
      </rPr>
      <t>(</t>
    </r>
    <r>
      <rPr>
        <b/>
        <sz val="12"/>
        <color rgb="FF000000"/>
        <rFont val="標楷體"/>
        <family val="4"/>
        <charset val="136"/>
      </rPr>
      <t>行政人員實際人數含當月新進、留職停薪人員、考試缺職代等</t>
    </r>
    <r>
      <rPr>
        <b/>
        <sz val="12"/>
        <color rgb="FF000000"/>
        <rFont val="Times New Roman"/>
        <family val="1"/>
      </rPr>
      <t>)</t>
    </r>
  </si>
  <si>
    <r>
      <t>4.</t>
    </r>
    <r>
      <rPr>
        <b/>
        <sz val="12"/>
        <color rgb="FF000000"/>
        <rFont val="標楷體"/>
        <family val="4"/>
        <charset val="136"/>
      </rPr>
      <t>高中及完全中學如有附設幼兒園者，請合併幼兒園部分，直接填列合併幼兒園後之高中及完全中學資料。</t>
    </r>
  </si>
  <si>
    <r>
      <t xml:space="preserve">   5.請檢附112年5月份薪資清冊（需核章）影本乙份，以利核對資料</t>
    </r>
    <r>
      <rPr>
        <b/>
        <sz val="12"/>
        <color rgb="FFFF0000"/>
        <rFont val="標楷體"/>
        <family val="4"/>
        <charset val="136"/>
      </rPr>
      <t>(附件請均縮印成A4格式)</t>
    </r>
    <r>
      <rPr>
        <sz val="12"/>
        <color rgb="FF000000"/>
        <rFont val="標楷體"/>
        <family val="4"/>
        <charset val="136"/>
      </rPr>
      <t>。</t>
    </r>
  </si>
  <si>
    <r>
      <t>6.</t>
    </r>
    <r>
      <rPr>
        <b/>
        <sz val="12"/>
        <color rgb="FF000000"/>
        <rFont val="標楷體"/>
        <family val="4"/>
        <charset val="136"/>
      </rPr>
      <t>平均薪俸請依表四之一計算結果填列，該表如未填列則視為填列不實。</t>
    </r>
  </si>
  <si>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xml:space="preserve">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</si>
  <si>
    <t>表四之一、高級中學及完全中學112年5月平均薪俸計算表</t>
  </si>
  <si>
    <r>
      <t>XX</t>
    </r>
    <r>
      <rPr>
        <sz val="12"/>
        <color rgb="FF000000"/>
        <rFont val="標楷體"/>
        <family val="4"/>
        <charset val="136"/>
      </rPr>
      <t>中學</t>
    </r>
    <r>
      <rPr>
        <sz val="12"/>
        <color rgb="FF000000"/>
        <rFont val="Times New Roman"/>
        <family val="1"/>
      </rPr>
      <t>-</t>
    </r>
    <r>
      <rPr>
        <sz val="12"/>
        <color rgb="FF000000"/>
        <rFont val="標楷體"/>
        <family val="4"/>
        <charset val="136"/>
      </rPr>
      <t>高中部</t>
    </r>
  </si>
  <si>
    <r>
      <t>XX</t>
    </r>
    <r>
      <rPr>
        <sz val="12"/>
        <color rgb="FF000000"/>
        <rFont val="標楷體"/>
        <family val="4"/>
        <charset val="136"/>
      </rPr>
      <t>中學</t>
    </r>
    <r>
      <rPr>
        <sz val="12"/>
        <color rgb="FF000000"/>
        <rFont val="Times New Roman"/>
        <family val="1"/>
      </rPr>
      <t>-</t>
    </r>
    <r>
      <rPr>
        <sz val="12"/>
        <color rgb="FF000000"/>
        <rFont val="標楷體"/>
        <family val="4"/>
        <charset val="136"/>
      </rPr>
      <t>國中部</t>
    </r>
  </si>
  <si>
    <r>
      <t>註1：不含「教育部國民及學前教育署補助國民中小學提高教育人力實施要點」及</t>
    </r>
    <r>
      <rPr>
        <sz val="12"/>
        <color rgb="FF000000"/>
        <rFont val="新細明體"/>
        <family val="1"/>
        <charset val="136"/>
      </rPr>
      <t>「</t>
    </r>
    <r>
      <rPr>
        <sz val="12"/>
        <color rgb="FF000000"/>
        <rFont val="標楷體"/>
        <family val="4"/>
        <charset val="136"/>
      </rPr>
      <t>教育部國民及學前教育署補助公立高級中等學校導師職務加給差額作業要點</t>
    </r>
    <r>
      <rPr>
        <sz val="12"/>
        <color rgb="FF000000"/>
        <rFont val="新細明體"/>
        <family val="1"/>
        <charset val="136"/>
      </rPr>
      <t>」</t>
    </r>
    <r>
      <rPr>
        <sz val="12"/>
        <color rgb="FF000000"/>
        <rFont val="標楷體"/>
        <family val="4"/>
        <charset val="136"/>
      </rPr>
      <t>等教育部計畫型補助部分。</t>
    </r>
  </si>
  <si>
    <r>
      <t>製表</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審核</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單位主管</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機關首長　　</t>
    </r>
    <r>
      <rPr>
        <sz val="12"/>
        <color rgb="FF000000"/>
        <rFont val="Times New Roman"/>
        <family val="1"/>
      </rPr>
      <t xml:space="preserve"> </t>
    </r>
    <r>
      <rPr>
        <sz val="12"/>
        <color rgb="FF000000"/>
        <rFont val="標楷體"/>
        <family val="4"/>
        <charset val="136"/>
      </rPr>
      <t>　</t>
    </r>
    <r>
      <rPr>
        <sz val="12"/>
        <color rgb="FF000000"/>
        <rFont val="Times New Roman"/>
        <family val="1"/>
      </rPr>
      <t xml:space="preserve"> </t>
    </r>
    <r>
      <rPr>
        <sz val="12"/>
        <color rgb="FF000000"/>
        <rFont val="標楷體"/>
        <family val="4"/>
        <charset val="136"/>
      </rPr>
      <t>　</t>
    </r>
  </si>
  <si>
    <t>表五、退休、撫卹及婚喪生育子女教育經費調查表</t>
  </si>
  <si>
    <r>
      <t>表五、退休、撫卹及婚喪生育子女教育經費調查表</t>
    </r>
    <r>
      <rPr>
        <sz val="18"/>
        <color rgb="FF000000"/>
        <rFont val="Times New Roman"/>
        <family val="1"/>
      </rPr>
      <t>(</t>
    </r>
    <r>
      <rPr>
        <sz val="18"/>
        <color rgb="FF000000"/>
        <rFont val="標楷體"/>
        <family val="4"/>
        <charset val="136"/>
      </rPr>
      <t>續一</t>
    </r>
    <r>
      <rPr>
        <sz val="18"/>
        <color rgb="FF000000"/>
        <rFont val="Times New Roman"/>
        <family val="1"/>
      </rPr>
      <t>)</t>
    </r>
  </si>
  <si>
    <r>
      <t>表五、退休、撫卹及婚喪生育子女教育經費調查表</t>
    </r>
    <r>
      <rPr>
        <sz val="18"/>
        <color rgb="FF000000"/>
        <rFont val="Times New Roman"/>
        <family val="1"/>
      </rPr>
      <t>(</t>
    </r>
    <r>
      <rPr>
        <sz val="18"/>
        <color rgb="FF000000"/>
        <rFont val="標楷體"/>
        <family val="4"/>
        <charset val="136"/>
      </rPr>
      <t>續完</t>
    </r>
    <r>
      <rPr>
        <sz val="18"/>
        <color rgb="FF000000"/>
        <rFont val="Times New Roman"/>
        <family val="1"/>
      </rPr>
      <t>)</t>
    </r>
  </si>
  <si>
    <t>單位：人；千元</t>
  </si>
  <si>
    <r>
      <t>填表機關：ＸＸ直轄市或ＸＸ縣</t>
    </r>
    <r>
      <rPr>
        <sz val="12"/>
        <color rgb="FF000000"/>
        <rFont val="Times New Roman"/>
        <family val="1"/>
      </rPr>
      <t>(</t>
    </r>
    <r>
      <rPr>
        <sz val="12"/>
        <color rgb="FF000000"/>
        <rFont val="標楷體"/>
        <family val="4"/>
        <charset val="136"/>
      </rPr>
      <t>市</t>
    </r>
    <r>
      <rPr>
        <sz val="12"/>
        <color rgb="FF000000"/>
        <rFont val="Times New Roman"/>
        <family val="1"/>
      </rPr>
      <t>)</t>
    </r>
  </si>
  <si>
    <t>填表機關：ＸＸ直轄市或ＸＸ縣(市)</t>
  </si>
  <si>
    <t xml:space="preserve">            項目
年度</t>
  </si>
  <si>
    <r>
      <t>合計</t>
    </r>
    <r>
      <rPr>
        <b/>
        <sz val="12"/>
        <color rgb="FF000000"/>
        <rFont val="Times New Roman"/>
        <family val="1"/>
      </rPr>
      <t>(1)+(2)+…+(7)</t>
    </r>
  </si>
  <si>
    <r>
      <t>支領一次退休金</t>
    </r>
    <r>
      <rPr>
        <sz val="12"/>
        <color rgb="FF000000"/>
        <rFont val="Times New Roman"/>
        <family val="1"/>
      </rPr>
      <t>(1)</t>
    </r>
  </si>
  <si>
    <r>
      <t>支領月退休金</t>
    </r>
    <r>
      <rPr>
        <sz val="12"/>
        <color rgb="FF000000"/>
        <rFont val="Times New Roman"/>
        <family val="1"/>
      </rPr>
      <t>(2)</t>
    </r>
  </si>
  <si>
    <r>
      <t>支領</t>
    </r>
    <r>
      <rPr>
        <sz val="12"/>
        <color rgb="FF000000"/>
        <rFont val="Times New Roman"/>
        <family val="1"/>
      </rPr>
      <t>1/2</t>
    </r>
    <r>
      <rPr>
        <sz val="12"/>
        <color rgb="FF000000"/>
        <rFont val="標楷體"/>
        <family val="4"/>
        <charset val="136"/>
      </rPr>
      <t>、</t>
    </r>
    <r>
      <rPr>
        <sz val="12"/>
        <color rgb="FF000000"/>
        <rFont val="Times New Roman"/>
        <family val="1"/>
      </rPr>
      <t>2/3</t>
    </r>
    <r>
      <rPr>
        <sz val="12"/>
        <color rgb="FF000000"/>
        <rFont val="標楷體"/>
        <family val="4"/>
        <charset val="136"/>
      </rPr>
      <t>、</t>
    </r>
    <r>
      <rPr>
        <sz val="12"/>
        <color rgb="FF000000"/>
        <rFont val="Times New Roman"/>
        <family val="1"/>
      </rPr>
      <t>3/4</t>
    </r>
    <r>
      <rPr>
        <sz val="12"/>
        <color rgb="FF000000"/>
        <rFont val="標楷體"/>
        <family val="4"/>
        <charset val="136"/>
      </rPr>
      <t>月退休金</t>
    </r>
    <r>
      <rPr>
        <sz val="12"/>
        <color rgb="FF000000"/>
        <rFont val="Times New Roman"/>
        <family val="1"/>
      </rPr>
      <t>(3)</t>
    </r>
  </si>
  <si>
    <r>
      <t>支領一次撫卹金</t>
    </r>
    <r>
      <rPr>
        <sz val="12"/>
        <color rgb="FF000000"/>
        <rFont val="Times New Roman"/>
        <family val="1"/>
      </rPr>
      <t>(4)</t>
    </r>
  </si>
  <si>
    <r>
      <t>支領年</t>
    </r>
    <r>
      <rPr>
        <sz val="12"/>
        <color rgb="FF000000"/>
        <rFont val="Times New Roman"/>
        <family val="1"/>
      </rPr>
      <t>(</t>
    </r>
    <r>
      <rPr>
        <sz val="12"/>
        <color rgb="FF000000"/>
        <rFont val="標楷體"/>
        <family val="4"/>
        <charset val="136"/>
      </rPr>
      <t>月</t>
    </r>
    <r>
      <rPr>
        <sz val="12"/>
        <color rgb="FF000000"/>
        <rFont val="Times New Roman"/>
        <family val="1"/>
      </rPr>
      <t>)</t>
    </r>
    <r>
      <rPr>
        <sz val="12"/>
        <color rgb="FF000000"/>
        <rFont val="標楷體"/>
        <family val="4"/>
        <charset val="136"/>
      </rPr>
      <t>撫卹金</t>
    </r>
    <r>
      <rPr>
        <sz val="12"/>
        <color rgb="FF000000"/>
        <rFont val="Times New Roman"/>
        <family val="1"/>
      </rPr>
      <t>(5)</t>
    </r>
  </si>
  <si>
    <r>
      <t>提撥退撫基金</t>
    </r>
    <r>
      <rPr>
        <sz val="12"/>
        <color rgb="FF000000"/>
        <rFont val="Times New Roman"/>
        <family val="1"/>
      </rPr>
      <t>(6)</t>
    </r>
    <r>
      <rPr>
        <sz val="12"/>
        <color rgb="FF000000"/>
        <rFont val="Times New Roman"/>
        <family val="1"/>
      </rPr>
      <t xml:space="preserve">
(</t>
    </r>
    <r>
      <rPr>
        <sz val="12"/>
        <color rgb="FF000000"/>
        <rFont val="標楷體"/>
        <family val="4"/>
        <charset val="136"/>
      </rPr>
      <t>公提部分</t>
    </r>
    <r>
      <rPr>
        <sz val="12"/>
        <color rgb="FF000000"/>
        <rFont val="Times New Roman"/>
        <family val="1"/>
      </rPr>
      <t>)</t>
    </r>
  </si>
  <si>
    <t>年終慰問金(7)</t>
  </si>
  <si>
    <t>111年度地方教育發展基金用人費用彙計表「退休及卹償金」</t>
  </si>
  <si>
    <t>婚喪生育及子女教育補助經費</t>
  </si>
  <si>
    <t>公務人員</t>
  </si>
  <si>
    <t>技工、工友
及駕駛</t>
  </si>
  <si>
    <t>教師</t>
  </si>
  <si>
    <t>金額</t>
  </si>
  <si>
    <r>
      <t>直轄市或縣</t>
    </r>
    <r>
      <rPr>
        <b/>
        <sz val="12"/>
        <color rgb="FF000000"/>
        <rFont val="Times New Roman"/>
        <family val="1"/>
      </rPr>
      <t>(</t>
    </r>
    <r>
      <rPr>
        <b/>
        <sz val="12"/>
        <color rgb="FF000000"/>
        <rFont val="標楷體"/>
        <family val="4"/>
        <charset val="136"/>
      </rPr>
      <t>市</t>
    </r>
    <r>
      <rPr>
        <b/>
        <sz val="12"/>
        <color rgb="FF000000"/>
        <rFont val="Times New Roman"/>
        <family val="1"/>
      </rPr>
      <t>)</t>
    </r>
    <r>
      <rPr>
        <b/>
        <sz val="12"/>
        <color rgb="FF000000"/>
        <rFont val="標楷體"/>
        <family val="4"/>
        <charset val="136"/>
      </rPr>
      <t>政府</t>
    </r>
  </si>
  <si>
    <t>直轄市或縣市政府</t>
  </si>
  <si>
    <t>　ＸＸＸ政府</t>
  </si>
  <si>
    <t xml:space="preserve">  移撥之國立高中職</t>
  </si>
  <si>
    <r>
      <t>直轄市山地原住民區及鄉</t>
    </r>
    <r>
      <rPr>
        <b/>
        <sz val="12"/>
        <color rgb="FF000000"/>
        <rFont val="Times New Roman"/>
        <family val="1"/>
      </rPr>
      <t>(</t>
    </r>
    <r>
      <rPr>
        <b/>
        <sz val="12"/>
        <color rgb="FF000000"/>
        <rFont val="標楷體"/>
        <family val="4"/>
        <charset val="136"/>
      </rPr>
      <t>鎮、市</t>
    </r>
    <r>
      <rPr>
        <b/>
        <sz val="12"/>
        <color rgb="FF000000"/>
        <rFont val="Times New Roman"/>
        <family val="1"/>
      </rPr>
      <t>)</t>
    </r>
    <r>
      <rPr>
        <b/>
        <sz val="12"/>
        <color rgb="FF000000"/>
        <rFont val="標楷體"/>
        <family val="4"/>
        <charset val="136"/>
      </rPr>
      <t>公所</t>
    </r>
  </si>
  <si>
    <r>
      <t>　ＸＸ鄉</t>
    </r>
    <r>
      <rPr>
        <sz val="12"/>
        <color rgb="FF000000"/>
        <rFont val="Times New Roman"/>
        <family val="1"/>
      </rPr>
      <t>(</t>
    </r>
    <r>
      <rPr>
        <sz val="12"/>
        <color rgb="FF000000"/>
        <rFont val="標楷體"/>
        <family val="4"/>
        <charset val="136"/>
      </rPr>
      <t>鎮、市</t>
    </r>
    <r>
      <rPr>
        <sz val="12"/>
        <color rgb="FF000000"/>
        <rFont val="Times New Roman"/>
        <family val="1"/>
      </rPr>
      <t>)</t>
    </r>
    <r>
      <rPr>
        <sz val="12"/>
        <color rgb="FF000000"/>
        <rFont val="標楷體"/>
        <family val="4"/>
        <charset val="136"/>
      </rPr>
      <t>公所</t>
    </r>
  </si>
  <si>
    <r>
      <t>ＸＸ鄉</t>
    </r>
    <r>
      <rPr>
        <sz val="12"/>
        <color rgb="FF000000"/>
        <rFont val="Times New Roman"/>
        <family val="1"/>
      </rPr>
      <t>(</t>
    </r>
    <r>
      <rPr>
        <sz val="12"/>
        <color rgb="FF000000"/>
        <rFont val="標楷體"/>
        <family val="4"/>
        <charset val="136"/>
      </rPr>
      <t>鎮、市</t>
    </r>
    <r>
      <rPr>
        <sz val="12"/>
        <color rgb="FF000000"/>
        <rFont val="Times New Roman"/>
        <family val="1"/>
      </rPr>
      <t>)</t>
    </r>
    <r>
      <rPr>
        <sz val="12"/>
        <color rgb="FF000000"/>
        <rFont val="標楷體"/>
        <family val="4"/>
        <charset val="136"/>
      </rPr>
      <t>公所</t>
    </r>
  </si>
  <si>
    <t>　．．．</t>
  </si>
  <si>
    <r>
      <t>註：</t>
    </r>
    <r>
      <rPr>
        <b/>
        <sz val="12"/>
        <color rgb="FF000000"/>
        <rFont val="標楷體"/>
        <family val="4"/>
        <charset val="136"/>
      </rPr>
      <t>1.本表金額除年終慰問金外，請填列111年度決算數，且合計金額應與111年度總決算歲出人事費支出彙總表中「退休退職給付」與「退休離職儲金」及</t>
    </r>
  </si>
  <si>
    <t>　　 111年度地方教育發展基金用人費用彙計表「退休及卹償金」相符。如有不符者，應以附註說明不符原因。　　　</t>
  </si>
  <si>
    <t>　　2.「支領一次退休、撫卹金」，係111年度一次支領退休金或撫卹金者；「支領月退休、年(月)撫卹金」，係111及以前年度申請按月(年)支領退休金或撫卹金者；</t>
  </si>
  <si>
    <t>「支領1/2、2/3、3/4月退休金」，係指111及以前年度申請按1/2、2/3、3/4支領月退休金者(含111年度支領1/2之一次退休金數額)；「提撥退撫基金(公提部分)」(6)</t>
  </si>
  <si>
    <t>，不含技工、工友、駕駛及約聘僱人員等提撥之退休離職儲金。</t>
  </si>
  <si>
    <r>
      <t>　　3.「年終慰問金」，請依「退休(伍)軍公教人員年終慰問金發給辦法」規定及</t>
    </r>
    <r>
      <rPr>
        <b/>
        <sz val="12"/>
        <color rgb="FF0070C0"/>
        <rFont val="標楷體"/>
        <family val="4"/>
        <charset val="136"/>
      </rPr>
      <t>行政院111年6月8日院授人給字第11140008601號公告</t>
    </r>
    <r>
      <rPr>
        <b/>
        <sz val="12"/>
        <color rgb="FF000000"/>
        <rFont val="標楷體"/>
        <family val="4"/>
        <charset val="136"/>
      </rPr>
      <t>，填列符合發給對象之</t>
    </r>
  </si>
  <si>
    <t>決算金額，其中兼領月休金者，應以原全額月退休金為計算基準(即還原後月退休金超過2萬5千元者不列為發給對象，應自決算數中扣除)。</t>
  </si>
  <si>
    <t>　　4.「婚喪生育及子女教育補助經費」其中退休人員子女教育補助請依行政院106年7月3日院授人給字第10600502951號函示規定，填列符合發給對象之決算金額。</t>
  </si>
  <si>
    <t>　  5.本表不含代用國中與新北市豐珠中學及花蓮縣南平中學。</t>
  </si>
  <si>
    <r>
      <t xml:space="preserve">    6.本表</t>
    </r>
    <r>
      <rPr>
        <b/>
        <sz val="12"/>
        <color rgb="FFFF0000"/>
        <rFont val="標楷體"/>
        <family val="4"/>
        <charset val="136"/>
      </rPr>
      <t>府內單位（主計處、教育處除外）、府外機關不需填寫；</t>
    </r>
    <r>
      <rPr>
        <b/>
        <sz val="12"/>
        <color rgb="FF3366FF"/>
        <rFont val="標楷體"/>
        <family val="4"/>
        <charset val="136"/>
      </rPr>
      <t>各國中、小填寫另依教育網公告辦理。</t>
    </r>
  </si>
  <si>
    <t xml:space="preserve">    7.本表有關鄉鎮市公所資料，請依照「表七、地方政府所轄鄉(鎮、市)公所名單」之鄉鎮市公所名單順序依序填列。</t>
  </si>
  <si>
    <t xml:space="preserve">    8.填列本表前，請各鄉鎮市公所先編列表八人事費明細表，據此填寫本表，並與111年度總決算之「歲出人事費支出彙總表」金額相勾稽。</t>
  </si>
  <si>
    <t xml:space="preserve">    9.各鄉鎮市公所須查填表ㄧ、表一之一、表五、表八資料，並檢附111年度總決算之「歲出人事費支出彙總表」及112年5月份薪資清冊（含代表會）</t>
  </si>
  <si>
    <t>製表 　 　                               審核 　 　 　 　 　　 　        單位主管 　 　 　                     機關首長　　 　 　</t>
  </si>
  <si>
    <t>製表 　 　                                審核 　 　 　 　 　　 　        單位主管 　 　 　                       機關首長　　 　 　</t>
  </si>
  <si>
    <t>製表 　 　                             審核 　 　 　 　 　　 　       單位主管 　 　 　                                 機關首長　　 　 　</t>
  </si>
  <si>
    <t>表六、各市縣政府執行「各機關學校公教員工地域加給合理化調整方案」
113年度所需經費推估表(未擇定適用該方案者無須填列)</t>
  </si>
  <si>
    <t>適用合理化方案起始時間：ＸＸ年ＸＸ月1日(臺灣本島)；ＸＸ年ＸＸ月1日(離島)</t>
  </si>
  <si>
    <t>政府別</t>
  </si>
  <si>
    <t>112年度5月份地域加給實支數</t>
  </si>
  <si>
    <t>推估113年度執行合理化方案所需經費(13個月)</t>
  </si>
  <si>
    <t>113年度推估數與112年度5月份實支數*13個月之增減比率</t>
  </si>
  <si>
    <t>臺灣本島</t>
  </si>
  <si>
    <t>離島地區</t>
  </si>
  <si>
    <t>推估方式說明</t>
  </si>
  <si>
    <t>XX市(縣)政府合計</t>
  </si>
  <si>
    <t>公教人員</t>
  </si>
  <si>
    <t>(1)公務機關</t>
  </si>
  <si>
    <t>(2)警察機關</t>
  </si>
  <si>
    <t>(3)消防機關</t>
  </si>
  <si>
    <t>(4)學校</t>
  </si>
  <si>
    <t>技工工友駕駛</t>
  </si>
  <si>
    <t>說明:1.</t>
  </si>
  <si>
    <r>
      <t>依行政院人事行政總處函示說明，為配合中央政府總預算案籌編時程，地方政府至遲於當年度5月底前擇定次年度是否適用「各機關學校公教員工地域加給合理化調整方案」(以下簡稱合理化方案)，爰請擇定於113年度適用合理化方案之市縣政府填列本表，並於</t>
    </r>
    <r>
      <rPr>
        <b/>
        <u/>
        <sz val="16"/>
        <color rgb="FF000000"/>
        <rFont val="標楷體"/>
        <family val="4"/>
        <charset val="136"/>
      </rPr>
      <t>112年6月6日</t>
    </r>
    <r>
      <rPr>
        <sz val="16"/>
        <color rgb="FF000000"/>
        <rFont val="標楷體"/>
        <family val="4"/>
        <charset val="136"/>
      </rPr>
      <t>前函報本總處，俾利一般性補助款設算作業。</t>
    </r>
  </si>
  <si>
    <t>2.</t>
  </si>
  <si>
    <r>
      <rPr>
        <b/>
        <sz val="16"/>
        <color rgb="FF000000"/>
        <rFont val="標楷體"/>
        <family val="4"/>
        <charset val="136"/>
      </rPr>
      <t>公教人員</t>
    </r>
    <r>
      <rPr>
        <sz val="16"/>
        <color rgb="FF000000"/>
        <rFont val="標楷體"/>
        <family val="4"/>
        <charset val="136"/>
      </rPr>
      <t>地域加給實支合計數應等於</t>
    </r>
    <r>
      <rPr>
        <u/>
        <sz val="16"/>
        <color rgb="FF000000"/>
        <rFont val="標楷體"/>
        <family val="4"/>
        <charset val="136"/>
      </rPr>
      <t>表一之一公務</t>
    </r>
    <r>
      <rPr>
        <sz val="16"/>
        <color rgb="FF000000"/>
        <rFont val="標楷體"/>
        <family val="4"/>
        <charset val="136"/>
      </rPr>
      <t>、</t>
    </r>
    <r>
      <rPr>
        <u/>
        <sz val="16"/>
        <color rgb="FF000000"/>
        <rFont val="標楷體"/>
        <family val="4"/>
        <charset val="136"/>
      </rPr>
      <t>表二之一警消</t>
    </r>
    <r>
      <rPr>
        <sz val="16"/>
        <color rgb="FF000000"/>
        <rFont val="標楷體"/>
        <family val="4"/>
        <charset val="136"/>
      </rPr>
      <t>、</t>
    </r>
    <r>
      <rPr>
        <u/>
        <sz val="16"/>
        <color rgb="FF000000"/>
        <rFont val="標楷體"/>
        <family val="4"/>
        <charset val="136"/>
      </rPr>
      <t>表三之一國中小</t>
    </r>
    <r>
      <rPr>
        <sz val="16"/>
        <color rgb="FF000000"/>
        <rFont val="標楷體"/>
        <family val="4"/>
        <charset val="136"/>
      </rPr>
      <t>及</t>
    </r>
    <r>
      <rPr>
        <u/>
        <sz val="16"/>
        <color rgb="FF000000"/>
        <rFont val="標楷體"/>
        <family val="4"/>
        <charset val="136"/>
      </rPr>
      <t>表四之一完全中學</t>
    </r>
    <r>
      <rPr>
        <sz val="16"/>
        <color rgb="FF000000"/>
        <rFont val="標楷體"/>
        <family val="4"/>
        <charset val="136"/>
      </rPr>
      <t xml:space="preserve">之地域加給欄位(不含直轄市山地原住民區及鄉鎮市公所)。
</t>
    </r>
  </si>
  <si>
    <t>3.</t>
  </si>
  <si>
    <t>本表請按13個月(含考績獎金)推估貴府113年度執行合理化方案所需經費(不含直轄市山地原住民區及鄉鎮市公所)。</t>
  </si>
  <si>
    <r>
      <t>製表</t>
    </r>
    <r>
      <rPr>
        <sz val="16"/>
        <color rgb="FF000000"/>
        <rFont val="Times New Roman"/>
        <family val="1"/>
      </rPr>
      <t xml:space="preserve"> </t>
    </r>
    <r>
      <rPr>
        <sz val="16"/>
        <color rgb="FF000000"/>
        <rFont val="標楷體"/>
        <family val="4"/>
        <charset val="136"/>
      </rPr>
      <t>　　　</t>
    </r>
    <r>
      <rPr>
        <sz val="16"/>
        <color rgb="FF000000"/>
        <rFont val="Times New Roman"/>
        <family val="1"/>
      </rPr>
      <t xml:space="preserve">                                       </t>
    </r>
    <r>
      <rPr>
        <sz val="16"/>
        <color rgb="FF000000"/>
        <rFont val="標楷體"/>
        <family val="4"/>
        <charset val="136"/>
      </rPr>
      <t>審核</t>
    </r>
    <r>
      <rPr>
        <sz val="16"/>
        <color rgb="FF000000"/>
        <rFont val="Times New Roman"/>
        <family val="1"/>
      </rPr>
      <t xml:space="preserve"> </t>
    </r>
    <r>
      <rPr>
        <sz val="16"/>
        <color rgb="FF000000"/>
        <rFont val="標楷體"/>
        <family val="4"/>
        <charset val="136"/>
      </rPr>
      <t>　　</t>
    </r>
    <r>
      <rPr>
        <sz val="16"/>
        <color rgb="FF000000"/>
        <rFont val="Times New Roman"/>
        <family val="1"/>
      </rPr>
      <t xml:space="preserve">                                            </t>
    </r>
    <r>
      <rPr>
        <sz val="16"/>
        <color rgb="FF000000"/>
        <rFont val="標楷體"/>
        <family val="4"/>
        <charset val="136"/>
      </rPr>
      <t>單位主管</t>
    </r>
    <r>
      <rPr>
        <sz val="16"/>
        <color rgb="FF000000"/>
        <rFont val="Times New Roman"/>
        <family val="1"/>
      </rPr>
      <t xml:space="preserve"> </t>
    </r>
    <r>
      <rPr>
        <sz val="16"/>
        <color rgb="FF000000"/>
        <rFont val="標楷體"/>
        <family val="4"/>
        <charset val="136"/>
      </rPr>
      <t>　　 　</t>
    </r>
    <r>
      <rPr>
        <sz val="16"/>
        <color rgb="FF000000"/>
        <rFont val="Times New Roman"/>
        <family val="1"/>
      </rPr>
      <t xml:space="preserve">                                         </t>
    </r>
    <r>
      <rPr>
        <sz val="16"/>
        <color rgb="FF000000"/>
        <rFont val="標楷體"/>
        <family val="4"/>
        <charset val="136"/>
      </rPr>
      <t>機關首長　　</t>
    </r>
    <r>
      <rPr>
        <sz val="16"/>
        <color rgb="FF000000"/>
        <rFont val="Times New Roman"/>
        <family val="1"/>
      </rPr>
      <t xml:space="preserve">   </t>
    </r>
    <r>
      <rPr>
        <sz val="16"/>
        <color rgb="FF000000"/>
        <rFont val="標楷體"/>
        <family val="4"/>
        <charset val="136"/>
      </rPr>
      <t>　</t>
    </r>
    <r>
      <rPr>
        <sz val="16"/>
        <color rgb="FF000000"/>
        <rFont val="Times New Roman"/>
        <family val="1"/>
      </rPr>
      <t xml:space="preserve">   </t>
    </r>
    <r>
      <rPr>
        <sz val="16"/>
        <color rgb="FF000000"/>
        <rFont val="標楷體"/>
        <family val="4"/>
        <charset val="136"/>
      </rPr>
      <t>　</t>
    </r>
  </si>
  <si>
    <t>表七、地方政府所轄鄉(鎮、市)公所名單</t>
  </si>
  <si>
    <t>新北市</t>
  </si>
  <si>
    <t>三義鄉</t>
  </si>
  <si>
    <t>鹿谷鄉</t>
  </si>
  <si>
    <t>義竹鄉</t>
  </si>
  <si>
    <t>海端鄉</t>
  </si>
  <si>
    <t>烏來區</t>
  </si>
  <si>
    <t>南庄鄉</t>
  </si>
  <si>
    <t>仁愛鄉</t>
  </si>
  <si>
    <t>布袋鎮</t>
  </si>
  <si>
    <t>池上鄉</t>
  </si>
  <si>
    <t>桃園市</t>
  </si>
  <si>
    <t>獅潭鄉</t>
  </si>
  <si>
    <t>國姓鄉</t>
  </si>
  <si>
    <t>屏東縣</t>
  </si>
  <si>
    <t>東河鄉</t>
  </si>
  <si>
    <t>復興區</t>
  </si>
  <si>
    <t>泰安鄉</t>
  </si>
  <si>
    <t>中寮鄉</t>
  </si>
  <si>
    <t>屏東市</t>
  </si>
  <si>
    <t>長濱鄉</t>
  </si>
  <si>
    <t>臺中市</t>
  </si>
  <si>
    <t>三灣鄉</t>
  </si>
  <si>
    <t>信義鄉</t>
  </si>
  <si>
    <t>九如鄉</t>
  </si>
  <si>
    <t>太麻里鄉</t>
  </si>
  <si>
    <t>和平區</t>
  </si>
  <si>
    <t>後龍鎮</t>
  </si>
  <si>
    <t>名間鄉</t>
  </si>
  <si>
    <t>里港鄉</t>
  </si>
  <si>
    <t>金峰鄉</t>
  </si>
  <si>
    <t>高雄市</t>
  </si>
  <si>
    <t>造橋鄉</t>
  </si>
  <si>
    <t>集集鎮</t>
  </si>
  <si>
    <t>長治鄉</t>
  </si>
  <si>
    <t>大武鄉</t>
  </si>
  <si>
    <t>茂林區</t>
  </si>
  <si>
    <t>頭屋鄉</t>
  </si>
  <si>
    <t>雲林縣</t>
  </si>
  <si>
    <t>內埔鄉</t>
  </si>
  <si>
    <t>達仁鄉</t>
  </si>
  <si>
    <t>桃源區</t>
  </si>
  <si>
    <t>大湖鄉</t>
  </si>
  <si>
    <t>斗南鎮</t>
  </si>
  <si>
    <t>萬丹鄉</t>
  </si>
  <si>
    <t>花蓮縣</t>
  </si>
  <si>
    <t>那瑪夏區</t>
  </si>
  <si>
    <t>西湖鄉</t>
  </si>
  <si>
    <t>虎尾鎮</t>
  </si>
  <si>
    <t>潮州鎮</t>
  </si>
  <si>
    <t>花蓮市</t>
  </si>
  <si>
    <t>宜蘭縣</t>
  </si>
  <si>
    <t>卓蘭鎮</t>
  </si>
  <si>
    <t>斗六市</t>
  </si>
  <si>
    <t>東港鎮</t>
  </si>
  <si>
    <t>新城鄉</t>
  </si>
  <si>
    <t>宜蘭市</t>
  </si>
  <si>
    <t>彰化縣</t>
  </si>
  <si>
    <t>古坑鄉</t>
  </si>
  <si>
    <t>枋寮鄉</t>
  </si>
  <si>
    <t>吉安鄉</t>
  </si>
  <si>
    <t>頭城鎮</t>
  </si>
  <si>
    <t>彰化市</t>
  </si>
  <si>
    <t>西螺鎮</t>
  </si>
  <si>
    <t>恆春鎮</t>
  </si>
  <si>
    <t>秀林鄉</t>
  </si>
  <si>
    <t>礁溪鄉</t>
  </si>
  <si>
    <t>芬園鄉</t>
  </si>
  <si>
    <t>北港鎮</t>
  </si>
  <si>
    <t>林邊鄉</t>
  </si>
  <si>
    <t>豐濱鄉</t>
  </si>
  <si>
    <t>壯圍鄉</t>
  </si>
  <si>
    <t>花壇鄉</t>
  </si>
  <si>
    <t>林內鄉</t>
  </si>
  <si>
    <t>三地門鄉</t>
  </si>
  <si>
    <t>萬榮鄉</t>
  </si>
  <si>
    <t>員山鄉</t>
  </si>
  <si>
    <t>秀水鄉</t>
  </si>
  <si>
    <t>莿桐鄉</t>
  </si>
  <si>
    <t>霧臺鄉</t>
  </si>
  <si>
    <t>卓溪鄉</t>
  </si>
  <si>
    <t>羅東鎮</t>
  </si>
  <si>
    <t>鹿港鎮</t>
  </si>
  <si>
    <t>東勢鄉</t>
  </si>
  <si>
    <t>瑪家鄉</t>
  </si>
  <si>
    <t>富里鄉</t>
  </si>
  <si>
    <t>三星鄉</t>
  </si>
  <si>
    <t>福興鄉</t>
  </si>
  <si>
    <t>口湖鄉</t>
  </si>
  <si>
    <t>竹田鄉</t>
  </si>
  <si>
    <t>壽豐鄉</t>
  </si>
  <si>
    <t>大同鄉</t>
  </si>
  <si>
    <t>線西鄉</t>
  </si>
  <si>
    <t>臺西鄉</t>
  </si>
  <si>
    <t>泰武鄉</t>
  </si>
  <si>
    <t>鳳林鎮</t>
  </si>
  <si>
    <t>五結鄉</t>
  </si>
  <si>
    <t>和美鎮</t>
  </si>
  <si>
    <t>麥寮鄉</t>
  </si>
  <si>
    <t>來義鄉</t>
  </si>
  <si>
    <t>光復鄉</t>
  </si>
  <si>
    <t>冬山鄉</t>
  </si>
  <si>
    <t>伸港鄉</t>
  </si>
  <si>
    <t>二崙鄉</t>
  </si>
  <si>
    <t>萬巒鄉</t>
  </si>
  <si>
    <t>瑞穗鄉</t>
  </si>
  <si>
    <t>蘇澳鎮</t>
  </si>
  <si>
    <t>員林市</t>
  </si>
  <si>
    <t>水林鄉</t>
  </si>
  <si>
    <t>琉球鄉</t>
  </si>
  <si>
    <t>玉里鎮</t>
  </si>
  <si>
    <t>南澳鄉</t>
  </si>
  <si>
    <t>社頭鄉</t>
  </si>
  <si>
    <t>四湖鄉</t>
  </si>
  <si>
    <t>枋山鄉</t>
  </si>
  <si>
    <t>澎湖縣</t>
  </si>
  <si>
    <t>新竹縣</t>
  </si>
  <si>
    <t>永靖鄉</t>
  </si>
  <si>
    <t>大埤鄉</t>
  </si>
  <si>
    <t>春日鄉</t>
  </si>
  <si>
    <t>西嶼鄉</t>
  </si>
  <si>
    <t>竹北市</t>
  </si>
  <si>
    <t>埔心鄉</t>
  </si>
  <si>
    <t>土庫鎮</t>
  </si>
  <si>
    <t>獅子鄉</t>
  </si>
  <si>
    <t>望安鄉</t>
  </si>
  <si>
    <t>湖口鄉</t>
  </si>
  <si>
    <t>溪湖鎮</t>
  </si>
  <si>
    <t>褒忠鄉</t>
  </si>
  <si>
    <t>車城鄉</t>
  </si>
  <si>
    <t>七美鄉</t>
  </si>
  <si>
    <t>新豐鄉</t>
  </si>
  <si>
    <t>大村鄉</t>
  </si>
  <si>
    <t>元長鄉</t>
  </si>
  <si>
    <t>牡丹鄉</t>
  </si>
  <si>
    <t>白沙鄉</t>
  </si>
  <si>
    <t>新埔鎮</t>
  </si>
  <si>
    <t>埔鹽鄉</t>
  </si>
  <si>
    <t>崙背鄉</t>
  </si>
  <si>
    <t>滿州鄉</t>
  </si>
  <si>
    <t>馬公市</t>
  </si>
  <si>
    <t>關西鎮</t>
  </si>
  <si>
    <t>田中鎮</t>
  </si>
  <si>
    <t>嘉義縣</t>
  </si>
  <si>
    <t>高樹鄉</t>
  </si>
  <si>
    <t>湖西鄉</t>
  </si>
  <si>
    <t>芎林鄉</t>
  </si>
  <si>
    <t>北斗鎮</t>
  </si>
  <si>
    <t>中埔鄉</t>
  </si>
  <si>
    <t>鹽埔鄉</t>
  </si>
  <si>
    <t>金門縣</t>
  </si>
  <si>
    <t>寶山鄉</t>
  </si>
  <si>
    <t>田尾鄉</t>
  </si>
  <si>
    <t>水上鄉</t>
  </si>
  <si>
    <t>麟洛鄉</t>
  </si>
  <si>
    <t>金城鎮</t>
  </si>
  <si>
    <t>竹東鎮</t>
  </si>
  <si>
    <t>埤頭鄉</t>
  </si>
  <si>
    <t>太保市</t>
  </si>
  <si>
    <t>崁頂鄉</t>
  </si>
  <si>
    <t>金寧鄉</t>
  </si>
  <si>
    <t>五峰鄉</t>
  </si>
  <si>
    <t>溪州鄉</t>
  </si>
  <si>
    <t>朴子市</t>
  </si>
  <si>
    <t>新埤鄉</t>
  </si>
  <si>
    <t>金湖鎮</t>
  </si>
  <si>
    <t>橫山鄉</t>
  </si>
  <si>
    <t>竹塘鄉</t>
  </si>
  <si>
    <t>新港鄉</t>
  </si>
  <si>
    <t>南州鄉</t>
  </si>
  <si>
    <t>金沙鎮</t>
  </si>
  <si>
    <t>尖石鄉</t>
  </si>
  <si>
    <t>二林鎮</t>
  </si>
  <si>
    <t>民雄鄉</t>
  </si>
  <si>
    <t>佳冬鄉</t>
  </si>
  <si>
    <t>烈嶼鄉</t>
  </si>
  <si>
    <t>北埔鄉</t>
  </si>
  <si>
    <t>大城鄉</t>
  </si>
  <si>
    <t>大林鎮</t>
  </si>
  <si>
    <t>新園鄉</t>
  </si>
  <si>
    <t>烏坵鄉</t>
  </si>
  <si>
    <t>峨眉鄉</t>
  </si>
  <si>
    <t>芳苑鄉</t>
  </si>
  <si>
    <t>番路鄉</t>
  </si>
  <si>
    <t>臺東縣</t>
  </si>
  <si>
    <t>連江縣</t>
  </si>
  <si>
    <t>苗栗縣</t>
  </si>
  <si>
    <t>二水鄉</t>
  </si>
  <si>
    <t>大埔鄉</t>
  </si>
  <si>
    <t>臺東市</t>
  </si>
  <si>
    <t>南竿鄉</t>
  </si>
  <si>
    <t>竹南鎮</t>
  </si>
  <si>
    <t>南投縣</t>
  </si>
  <si>
    <t>阿里山鄉</t>
  </si>
  <si>
    <t>綠島鄉</t>
  </si>
  <si>
    <t>北竿鄉</t>
  </si>
  <si>
    <t>頭份市</t>
  </si>
  <si>
    <t>南投市</t>
  </si>
  <si>
    <t>鹿草鄉</t>
  </si>
  <si>
    <t>卑南鄉</t>
  </si>
  <si>
    <t>莒光鄉</t>
  </si>
  <si>
    <t>通霄鎮</t>
  </si>
  <si>
    <t>草屯鎮</t>
  </si>
  <si>
    <t>溪口鄉</t>
  </si>
  <si>
    <t>成功鎮</t>
  </si>
  <si>
    <t>東引鄉</t>
  </si>
  <si>
    <t>苑裡鎮</t>
  </si>
  <si>
    <t>埔里鎮</t>
  </si>
  <si>
    <t>梅山鄉</t>
  </si>
  <si>
    <t>蘭嶼鄉</t>
  </si>
  <si>
    <t>苗栗市</t>
  </si>
  <si>
    <t>魚池鄉</t>
  </si>
  <si>
    <t>竹崎鄉</t>
  </si>
  <si>
    <t>延平鄉</t>
  </si>
  <si>
    <t>公館鄉</t>
  </si>
  <si>
    <t>竹山鎮</t>
  </si>
  <si>
    <t>東石鄉</t>
  </si>
  <si>
    <t>鹿野鄉</t>
  </si>
  <si>
    <t>銅鑼鄉</t>
  </si>
  <si>
    <t>水里鄉</t>
  </si>
  <si>
    <t>六腳鄉</t>
  </si>
  <si>
    <t>關山鎮</t>
  </si>
  <si>
    <t>註：表一及表五有關鄉(鎮、市)公所資料，請依照本表鄉(鎮、市)公所名單順序依序填列。</t>
  </si>
  <si>
    <t>表八、</t>
  </si>
  <si>
    <t>雲林縣○</t>
  </si>
  <si>
    <t>○○公所</t>
  </si>
  <si>
    <t>歲出人事</t>
  </si>
  <si>
    <t>費明細表</t>
  </si>
  <si>
    <t>中華民國</t>
  </si>
  <si>
    <t>111年度</t>
  </si>
  <si>
    <t>單位:新臺幣元</t>
  </si>
  <si>
    <t>機關別計畫名稱</t>
  </si>
  <si>
    <t>預算數</t>
  </si>
  <si>
    <t>決
算
員
額</t>
  </si>
  <si>
    <t>決</t>
  </si>
  <si>
    <t>算                                                      數</t>
  </si>
  <si>
    <t>預算餘數</t>
  </si>
  <si>
    <t>民意代表待遇</t>
  </si>
  <si>
    <t>政務人員待遇</t>
  </si>
  <si>
    <t>法定編制人員待遇</t>
  </si>
  <si>
    <t>約聘僱人員待遇</t>
  </si>
  <si>
    <t>技工及工友待遇</t>
  </si>
  <si>
    <t>獎金</t>
  </si>
  <si>
    <t>其他給與</t>
  </si>
  <si>
    <t>加班值班費</t>
  </si>
  <si>
    <t>退休退職給付</t>
  </si>
  <si>
    <t>退休離職儲金</t>
  </si>
  <si>
    <t>保險</t>
  </si>
  <si>
    <t>-</t>
  </si>
  <si>
    <t>代表會主管</t>
  </si>
  <si>
    <t>市公所主管</t>
  </si>
  <si>
    <t>：</t>
  </si>
  <si>
    <t>統籌支撥科目</t>
  </si>
  <si>
    <t>　公務人員退休及撫卹給付</t>
  </si>
  <si>
    <t>　公務人員各項補助及慰問金</t>
  </si>
  <si>
    <t>　</t>
  </si>
  <si>
    <t>製表                                        審核 　   　   　　 　                                單位主管     　           　                                         機關首長　</t>
  </si>
  <si>
    <t xml:space="preserve">附註說明差異原因
〔合計與(8)之差異〕 </t>
    <phoneticPr fontId="29" type="noConversion"/>
  </si>
  <si>
    <t>例：1.(6)提撥退撫基金不包含技工、工友及清潔隊員提撥之退休離職儲金O,OOO千元。2.(7)年終慰問金O,OOO千元列於獎金。</t>
  </si>
  <si>
    <t>111年總決算歲出人事費支出彙總表「退休退職給付」＋「退休離職儲金」合計數(8)</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</si>
</sst>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quot; &quot;;#,##0.00&quot; &quot;;&quot;-&quot;#&quot; &quot;;&quot; &quot;@&quot; &quot;"/>
    <numFmt numFmtId="177" formatCode="#,##0&quot; &quot;;#,##0&quot; &quot;;&quot;- &quot;;&quot; &quot;@&quot; &quot;"/>
    <numFmt numFmtId="178" formatCode="#,##0&quot; &quot;;&quot;-&quot;#,##0&quot; &quot;;&quot;-&quot;#&quot; &quot;;&quot; &quot;@&quot; &quot;"/>
    <numFmt numFmtId="179" formatCode="#,##0&quot; &quot;;#,##0&quot; &quot;;&quot;-&quot;#&quot; &quot;;&quot; &quot;@&quot; &quot;"/>
    <numFmt numFmtId="180" formatCode="#,##0&quot; &quot;"/>
    <numFmt numFmtId="181" formatCode="#,##0;[Red]&quot;-&quot;#,##0"/>
    <numFmt numFmtId="182" formatCode="#,##0.00&quot; &quot;;&quot;-&quot;#,##0.00&quot; &quot;;&quot;-&quot;#&quot; &quot;;@&quot; &quot;"/>
    <numFmt numFmtId="183" formatCode="0.00&quot; &quot;"/>
    <numFmt numFmtId="184" formatCode="\ * #,##0.00\ ;\-* #,##0.00\ ;\ * \-#\ ;\ @\ "/>
    <numFmt numFmtId="185" formatCode="\ * #,##0\ ;\-* #,##0\ ;\ * \-#\ ;\ @\ "/>
  </numFmts>
  <fonts count="62" x14ac:knownFonts="1">
    <font>
      <sz val="12"/>
      <color rgb="FF000000"/>
      <name val="新細明體"/>
      <family val="1"/>
      <charset val="136"/>
    </font>
    <font>
      <sz val="12"/>
      <color rgb="FF000000"/>
      <name val="新細明體"/>
      <family val="1"/>
      <charset val="136"/>
    </font>
    <font>
      <sz val="7"/>
      <color rgb="FF000000"/>
      <name val="標楷體"/>
      <family val="4"/>
      <charset val="136"/>
    </font>
    <font>
      <sz val="12"/>
      <color rgb="FF000000"/>
      <name val="標楷體"/>
      <family val="4"/>
      <charset val="136"/>
    </font>
    <font>
      <sz val="10"/>
      <color rgb="FF000000"/>
      <name val="Arial"/>
      <family val="2"/>
    </font>
    <font>
      <b/>
      <sz val="12"/>
      <color rgb="FFFF9900"/>
      <name val="新細明體"/>
      <family val="1"/>
      <charset val="136"/>
    </font>
    <font>
      <sz val="12"/>
      <color rgb="FF000000"/>
      <name val="Times New Roman"/>
      <family val="1"/>
    </font>
    <font>
      <b/>
      <sz val="10"/>
      <color rgb="FF000000"/>
      <name val="新細明體"/>
      <family val="1"/>
      <charset val="136"/>
    </font>
    <font>
      <sz val="10"/>
      <color rgb="FFFFFFFF"/>
      <name val="新細明體"/>
      <family val="1"/>
      <charset val="136"/>
    </font>
    <font>
      <sz val="10"/>
      <color rgb="FFCC0000"/>
      <name val="新細明體"/>
      <family val="1"/>
      <charset val="136"/>
    </font>
    <font>
      <sz val="11"/>
      <color rgb="FF000000"/>
      <name val="Times New Roman"/>
      <family val="1"/>
    </font>
    <font>
      <b/>
      <sz val="10"/>
      <color rgb="FFFFFFFF"/>
      <name val="新細明體"/>
      <family val="1"/>
      <charset val="136"/>
    </font>
    <font>
      <sz val="12"/>
      <color rgb="FF000000"/>
      <name val="Arial"/>
      <family val="2"/>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b/>
      <i/>
      <sz val="16"/>
      <color rgb="FF000000"/>
      <name val="Helv"/>
      <family val="2"/>
    </font>
    <font>
      <sz val="10"/>
      <color rgb="FF333333"/>
      <name val="新細明體"/>
      <family val="1"/>
      <charset val="136"/>
    </font>
    <font>
      <sz val="18"/>
      <color rgb="FF000000"/>
      <name val="標楷體"/>
      <family val="4"/>
      <charset val="136"/>
    </font>
    <font>
      <sz val="12"/>
      <color rgb="FFFF0000"/>
      <name val="Times New Roman"/>
      <family val="1"/>
    </font>
    <font>
      <sz val="12"/>
      <color rgb="FFFF0000"/>
      <name val="標楷體"/>
      <family val="4"/>
      <charset val="136"/>
    </font>
    <font>
      <b/>
      <sz val="12"/>
      <color rgb="FF000000"/>
      <name val="標楷體"/>
      <family val="4"/>
      <charset val="136"/>
    </font>
    <font>
      <b/>
      <sz val="12"/>
      <color rgb="FF000000"/>
      <name val="Times New Roman"/>
      <family val="1"/>
    </font>
    <font>
      <b/>
      <sz val="12"/>
      <color rgb="FFFF0000"/>
      <name val="標楷體"/>
      <family val="4"/>
      <charset val="136"/>
    </font>
    <font>
      <b/>
      <sz val="12"/>
      <color rgb="FF000000"/>
      <name val="新細明體"/>
      <family val="1"/>
      <charset val="136"/>
    </font>
    <font>
      <sz val="14"/>
      <color rgb="FF000000"/>
      <name val="Times New Roman"/>
      <family val="1"/>
    </font>
    <font>
      <sz val="9"/>
      <name val="新細明體"/>
      <family val="1"/>
      <charset val="136"/>
    </font>
    <font>
      <b/>
      <u/>
      <sz val="14"/>
      <color rgb="FF0070C0"/>
      <name val="標楷體"/>
      <family val="4"/>
      <charset val="136"/>
    </font>
    <font>
      <u/>
      <sz val="12"/>
      <color rgb="FF000000"/>
      <name val="Times New Roman"/>
      <family val="1"/>
    </font>
    <font>
      <b/>
      <sz val="12"/>
      <color rgb="FFFF0000"/>
      <name val="Times New Roman"/>
      <family val="1"/>
    </font>
    <font>
      <sz val="11"/>
      <color rgb="FF000000"/>
      <name val="標楷體"/>
      <family val="4"/>
      <charset val="136"/>
    </font>
    <font>
      <b/>
      <sz val="11"/>
      <color rgb="FFFF0000"/>
      <name val="標楷體"/>
      <family val="4"/>
      <charset val="136"/>
    </font>
    <font>
      <b/>
      <sz val="11"/>
      <color rgb="FF000000"/>
      <name val="標楷體"/>
      <family val="4"/>
      <charset val="136"/>
    </font>
    <font>
      <sz val="16"/>
      <color rgb="FF000000"/>
      <name val="標楷體"/>
      <family val="4"/>
      <charset val="136"/>
    </font>
    <font>
      <sz val="16"/>
      <color rgb="FF000000"/>
      <name val="Times New Roman"/>
      <family val="1"/>
    </font>
    <font>
      <sz val="10"/>
      <color rgb="FF000000"/>
      <name val="Times New Roman"/>
      <family val="1"/>
    </font>
    <font>
      <sz val="10"/>
      <color rgb="FF000000"/>
      <name val="標楷體"/>
      <family val="4"/>
      <charset val="136"/>
    </font>
    <font>
      <sz val="11"/>
      <color rgb="FFFF0000"/>
      <name val="標楷體"/>
      <family val="4"/>
      <charset val="136"/>
    </font>
    <font>
      <b/>
      <u/>
      <sz val="14"/>
      <color rgb="FFFF0000"/>
      <name val="標楷體"/>
      <family val="4"/>
      <charset val="136"/>
    </font>
    <font>
      <sz val="18"/>
      <color rgb="FF000000"/>
      <name val="Times New Roman"/>
      <family val="1"/>
    </font>
    <font>
      <b/>
      <sz val="12"/>
      <color rgb="FF0070C0"/>
      <name val="標楷體"/>
      <family val="4"/>
      <charset val="136"/>
    </font>
    <font>
      <b/>
      <sz val="12"/>
      <color rgb="FF3366FF"/>
      <name val="標楷體"/>
      <family val="4"/>
      <charset val="136"/>
    </font>
    <font>
      <sz val="14"/>
      <color rgb="FF000000"/>
      <name val="標楷體"/>
      <family val="4"/>
      <charset val="136"/>
    </font>
    <font>
      <b/>
      <sz val="22"/>
      <color rgb="FF000000"/>
      <name val="標楷體"/>
      <family val="4"/>
      <charset val="136"/>
    </font>
    <font>
      <b/>
      <sz val="14"/>
      <color rgb="FFFF0000"/>
      <name val="標楷體"/>
      <family val="4"/>
      <charset val="136"/>
    </font>
    <font>
      <b/>
      <sz val="18"/>
      <color rgb="FF000000"/>
      <name val="標楷體"/>
      <family val="4"/>
      <charset val="136"/>
    </font>
    <font>
      <b/>
      <sz val="16"/>
      <color rgb="FF000000"/>
      <name val="標楷體"/>
      <family val="4"/>
      <charset val="136"/>
    </font>
    <font>
      <b/>
      <sz val="16"/>
      <color rgb="FF000000"/>
      <name val="Times New Roman"/>
      <family val="1"/>
    </font>
    <font>
      <b/>
      <u/>
      <sz val="16"/>
      <color rgb="FF000000"/>
      <name val="標楷體"/>
      <family val="4"/>
      <charset val="136"/>
    </font>
    <font>
      <u/>
      <sz val="16"/>
      <color rgb="FF000000"/>
      <name val="標楷體"/>
      <family val="4"/>
      <charset val="136"/>
    </font>
    <font>
      <b/>
      <sz val="14"/>
      <color rgb="FF000000"/>
      <name val="標楷體"/>
      <family val="4"/>
      <charset val="136"/>
    </font>
    <font>
      <u/>
      <sz val="18"/>
      <color rgb="FF000000"/>
      <name val="標楷體"/>
      <family val="4"/>
      <charset val="136"/>
    </font>
    <font>
      <u/>
      <sz val="22"/>
      <color rgb="FF000000"/>
      <name val="標楷體"/>
      <family val="4"/>
      <charset val="136"/>
    </font>
    <font>
      <b/>
      <sz val="10"/>
      <color rgb="FFFF0000"/>
      <name val="標楷體"/>
      <family val="4"/>
      <charset val="136"/>
    </font>
    <font>
      <sz val="9"/>
      <color rgb="FF000000"/>
      <name val="標楷體"/>
      <family val="4"/>
      <charset val="136"/>
    </font>
    <font>
      <sz val="8"/>
      <color rgb="FF000000"/>
      <name val="標楷體"/>
      <family val="4"/>
      <charset val="136"/>
    </font>
    <font>
      <b/>
      <sz val="9"/>
      <color rgb="FF000000"/>
      <name val="標楷體"/>
      <family val="4"/>
      <charset val="136"/>
    </font>
    <font>
      <b/>
      <sz val="7"/>
      <color rgb="FF000000"/>
      <name val="標楷體"/>
      <family val="4"/>
      <charset val="136"/>
    </font>
    <font>
      <sz val="12"/>
      <name val="標楷體"/>
      <family val="4"/>
      <charset val="136"/>
    </font>
  </fonts>
  <fills count="15">
    <fill>
      <patternFill patternType="none"/>
    </fill>
    <fill>
      <patternFill patternType="gray125"/>
    </fill>
    <fill>
      <patternFill patternType="solid">
        <fgColor rgb="FFC0C0C0"/>
        <bgColor rgb="FFC0C0C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FFFF"/>
        <bgColor rgb="FFFFFFFF"/>
      </patternFill>
    </fill>
    <fill>
      <patternFill patternType="solid">
        <fgColor rgb="FFCCFFCC"/>
        <bgColor rgb="FFCCFFCC"/>
      </patternFill>
    </fill>
    <fill>
      <patternFill patternType="solid">
        <fgColor rgb="FFFFFFCC"/>
        <bgColor rgb="FFFFFFCC"/>
      </patternFill>
    </fill>
    <fill>
      <patternFill patternType="solid">
        <fgColor rgb="FFE2EFDA"/>
        <bgColor rgb="FFE2EFDA"/>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s>
  <borders count="2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bottom style="double">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style="double">
        <color rgb="FF000000"/>
      </left>
      <right/>
      <top/>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double">
        <color rgb="FF000000"/>
      </right>
      <top style="thin">
        <color rgb="FF000000"/>
      </top>
      <bottom style="double">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62">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4" fillId="0" borderId="0" applyNumberFormat="0" applyBorder="0" applyProtection="0"/>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3" fillId="0" borderId="0" applyNumberFormat="0" applyBorder="0" applyProtection="0"/>
    <xf numFmtId="0" fontId="3" fillId="0" borderId="0" applyNumberFormat="0" applyBorder="0" applyProtection="0"/>
    <xf numFmtId="176" fontId="1" fillId="0" borderId="0" applyFont="0" applyBorder="0" applyProtection="0">
      <alignment vertical="center"/>
    </xf>
    <xf numFmtId="176" fontId="1" fillId="0" borderId="0" applyFont="0" applyBorder="0" applyProtection="0">
      <alignment vertical="center"/>
    </xf>
    <xf numFmtId="0" fontId="1" fillId="0" borderId="0" applyNumberFormat="0" applyFont="0" applyBorder="0" applyProtection="0">
      <alignment vertical="center"/>
    </xf>
    <xf numFmtId="176" fontId="1" fillId="0" borderId="0" applyFont="0" applyBorder="0" applyProtection="0">
      <alignment vertical="center"/>
    </xf>
    <xf numFmtId="176" fontId="1" fillId="0" borderId="0" applyFont="0" applyBorder="0" applyProtection="0">
      <alignment vertical="center"/>
    </xf>
    <xf numFmtId="0" fontId="1" fillId="0" borderId="0" applyNumberFormat="0" applyFont="0" applyBorder="0" applyProtection="0">
      <alignment vertical="center"/>
    </xf>
    <xf numFmtId="9" fontId="1" fillId="0" borderId="0" applyFont="0" applyBorder="0" applyProtection="0">
      <alignment vertical="center"/>
    </xf>
    <xf numFmtId="0" fontId="5" fillId="2" borderId="1" applyNumberFormat="0" applyProtection="0">
      <alignment vertical="center"/>
    </xf>
    <xf numFmtId="177" fontId="1" fillId="0" borderId="0" applyFont="0" applyBorder="0" applyProtection="0">
      <alignment vertical="center"/>
    </xf>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7" fillId="0" borderId="0" applyNumberFormat="0" applyBorder="0" applyProtection="0">
      <alignment vertical="center"/>
    </xf>
    <xf numFmtId="0" fontId="8" fillId="3" borderId="0" applyNumberFormat="0" applyBorder="0" applyProtection="0">
      <alignment vertical="center"/>
    </xf>
    <xf numFmtId="0" fontId="8" fillId="4" borderId="0" applyNumberFormat="0" applyBorder="0" applyProtection="0">
      <alignment vertical="center"/>
    </xf>
    <xf numFmtId="0" fontId="7" fillId="5" borderId="0" applyNumberFormat="0" applyBorder="0" applyProtection="0">
      <alignment vertical="center"/>
    </xf>
    <xf numFmtId="0" fontId="9" fillId="6" borderId="0" applyNumberFormat="0" applyBorder="0" applyProtection="0">
      <alignment vertical="center"/>
    </xf>
    <xf numFmtId="181" fontId="10" fillId="0" borderId="0" applyBorder="0" applyProtection="0">
      <alignment vertical="center"/>
    </xf>
    <xf numFmtId="0" fontId="11" fillId="7" borderId="0" applyNumberFormat="0" applyBorder="0" applyProtection="0">
      <alignment vertical="center"/>
    </xf>
    <xf numFmtId="182" fontId="12" fillId="0" borderId="0" applyBorder="0" applyProtection="0">
      <alignment vertical="center"/>
    </xf>
    <xf numFmtId="0" fontId="1" fillId="8" borderId="0" applyNumberFormat="0" applyFont="0" applyBorder="0" applyProtection="0">
      <alignment vertical="center"/>
    </xf>
    <xf numFmtId="176" fontId="1" fillId="0" borderId="0" applyFont="0" applyBorder="0" applyProtection="0">
      <alignment vertical="center"/>
    </xf>
    <xf numFmtId="0" fontId="13" fillId="0" borderId="0" applyNumberFormat="0" applyBorder="0" applyProtection="0">
      <alignment vertical="center"/>
    </xf>
    <xf numFmtId="0" fontId="14" fillId="9" borderId="0" applyNumberFormat="0" applyBorder="0" applyProtection="0">
      <alignment vertical="center"/>
    </xf>
    <xf numFmtId="0" fontId="15" fillId="0" borderId="0" applyNumberFormat="0" applyBorder="0" applyProtection="0">
      <alignment vertical="center"/>
    </xf>
    <xf numFmtId="0" fontId="16" fillId="0" borderId="0" applyNumberFormat="0" applyBorder="0" applyProtection="0">
      <alignment vertical="center"/>
    </xf>
    <xf numFmtId="0" fontId="1" fillId="0" borderId="0" applyNumberFormat="0" applyFont="0" applyBorder="0" applyProtection="0">
      <alignment vertical="center"/>
    </xf>
    <xf numFmtId="0" fontId="17" fillId="0" borderId="0" applyNumberFormat="0" applyBorder="0" applyProtection="0">
      <alignment vertical="center"/>
    </xf>
    <xf numFmtId="0" fontId="1" fillId="0" borderId="0" applyNumberFormat="0" applyFont="0" applyBorder="0" applyProtection="0">
      <alignment horizontal="center" vertical="center"/>
    </xf>
    <xf numFmtId="0" fontId="18" fillId="10" borderId="0" applyNumberFormat="0" applyBorder="0" applyProtection="0">
      <alignment vertical="center"/>
    </xf>
    <xf numFmtId="183" fontId="19" fillId="0" borderId="0" applyBorder="0" applyProtection="0"/>
    <xf numFmtId="0" fontId="4" fillId="0" borderId="0" applyNumberFormat="0" applyBorder="0" applyProtection="0"/>
    <xf numFmtId="0" fontId="20" fillId="10"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9" fillId="0" borderId="0" applyNumberFormat="0" applyBorder="0" applyProtection="0">
      <alignment vertical="center"/>
    </xf>
    <xf numFmtId="184" fontId="61" fillId="0" borderId="0" applyFill="0" applyBorder="0" applyAlignment="0" applyProtection="0"/>
  </cellStyleXfs>
  <cellXfs count="270">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vertical="center" wrapText="1"/>
    </xf>
    <xf numFmtId="0" fontId="3" fillId="0" borderId="0" xfId="0" applyFont="1" applyAlignment="1">
      <alignment horizontal="right" vertical="center"/>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6" fillId="0" borderId="2" xfId="0" applyFont="1" applyBorder="1" applyAlignment="1">
      <alignment horizontal="center" vertical="center" wrapText="1"/>
    </xf>
    <xf numFmtId="49" fontId="24" fillId="11" borderId="2" xfId="0" applyNumberFormat="1" applyFont="1" applyFill="1" applyBorder="1" applyAlignment="1">
      <alignment horizontal="center" vertical="center"/>
    </xf>
    <xf numFmtId="178" fontId="25" fillId="11" borderId="2" xfId="46" applyNumberFormat="1" applyFont="1" applyFill="1" applyBorder="1" applyAlignment="1">
      <alignment horizontal="right" vertical="center"/>
    </xf>
    <xf numFmtId="178" fontId="25" fillId="11" borderId="2" xfId="46" applyNumberFormat="1" applyFont="1" applyFill="1" applyBorder="1" applyAlignment="1">
      <alignment horizontal="right" vertical="center" wrapText="1"/>
    </xf>
    <xf numFmtId="178" fontId="25" fillId="11" borderId="3" xfId="46" applyNumberFormat="1" applyFont="1" applyFill="1" applyBorder="1" applyAlignment="1">
      <alignment horizontal="right" vertical="center" wrapText="1"/>
    </xf>
    <xf numFmtId="49" fontId="24" fillId="12" borderId="2" xfId="0" applyNumberFormat="1" applyFont="1" applyFill="1" applyBorder="1" applyAlignment="1">
      <alignment vertical="center" wrapText="1"/>
    </xf>
    <xf numFmtId="178" fontId="25" fillId="12" borderId="4" xfId="46" applyNumberFormat="1" applyFont="1" applyFill="1" applyBorder="1" applyAlignment="1">
      <alignment horizontal="right" vertical="center" wrapText="1"/>
    </xf>
    <xf numFmtId="178" fontId="25" fillId="12" borderId="2" xfId="46" applyNumberFormat="1" applyFont="1" applyFill="1" applyBorder="1" applyAlignment="1">
      <alignment horizontal="right" vertical="center" wrapText="1"/>
    </xf>
    <xf numFmtId="49" fontId="6" fillId="0" borderId="2" xfId="0" applyNumberFormat="1" applyFont="1" applyBorder="1">
      <alignment vertical="center"/>
    </xf>
    <xf numFmtId="178" fontId="6" fillId="0" borderId="4" xfId="46" applyNumberFormat="1" applyFont="1" applyBorder="1" applyAlignment="1">
      <alignment horizontal="right" vertical="center"/>
    </xf>
    <xf numFmtId="178" fontId="6" fillId="0" borderId="2" xfId="46" applyNumberFormat="1" applyFont="1" applyBorder="1" applyAlignment="1">
      <alignment horizontal="right" vertical="center"/>
    </xf>
    <xf numFmtId="49" fontId="3" fillId="0" borderId="2" xfId="0" applyNumberFormat="1" applyFont="1" applyBorder="1">
      <alignment vertical="center"/>
    </xf>
    <xf numFmtId="49" fontId="3" fillId="0" borderId="2" xfId="0" applyNumberFormat="1" applyFont="1" applyBorder="1" applyAlignment="1">
      <alignment vertical="center" wrapText="1"/>
    </xf>
    <xf numFmtId="178" fontId="6" fillId="0" borderId="4" xfId="46" applyNumberFormat="1" applyFont="1" applyBorder="1" applyAlignment="1">
      <alignment horizontal="right" vertical="center" wrapText="1"/>
    </xf>
    <xf numFmtId="49" fontId="6" fillId="0" borderId="2" xfId="0" applyNumberFormat="1" applyFont="1" applyBorder="1" applyAlignment="1">
      <alignment vertical="center" wrapText="1"/>
    </xf>
    <xf numFmtId="49" fontId="24" fillId="11" borderId="2" xfId="0" applyNumberFormat="1" applyFont="1" applyFill="1" applyBorder="1" applyAlignment="1">
      <alignment horizontal="center" vertical="center" wrapText="1"/>
    </xf>
    <xf numFmtId="178" fontId="25" fillId="11" borderId="4" xfId="46" applyNumberFormat="1" applyFont="1" applyFill="1" applyBorder="1" applyAlignment="1">
      <alignment horizontal="right" vertical="center" wrapText="1"/>
    </xf>
    <xf numFmtId="49" fontId="3" fillId="0" borderId="0" xfId="0" applyNumberFormat="1" applyFont="1">
      <alignment vertical="center"/>
    </xf>
    <xf numFmtId="49" fontId="6" fillId="0" borderId="0" xfId="0" applyNumberFormat="1" applyFont="1">
      <alignment vertical="center"/>
    </xf>
    <xf numFmtId="49" fontId="6" fillId="0" borderId="0" xfId="0" applyNumberFormat="1" applyFont="1" applyAlignment="1">
      <alignment horizontal="left" indent="2"/>
    </xf>
    <xf numFmtId="49" fontId="3" fillId="0" borderId="0" xfId="4" applyNumberFormat="1" applyAlignment="1">
      <alignment horizontal="left" indent="2"/>
    </xf>
    <xf numFmtId="49" fontId="26" fillId="0" borderId="0" xfId="4" applyNumberFormat="1" applyFont="1" applyAlignment="1">
      <alignment horizontal="left" indent="2"/>
    </xf>
    <xf numFmtId="49" fontId="24" fillId="0" borderId="0" xfId="0" applyNumberFormat="1" applyFont="1" applyAlignment="1">
      <alignment horizontal="left" indent="2"/>
    </xf>
    <xf numFmtId="49" fontId="3" fillId="0" borderId="0" xfId="0" applyNumberFormat="1" applyFont="1" applyAlignment="1"/>
    <xf numFmtId="49" fontId="28" fillId="0" borderId="0" xfId="0" applyNumberFormat="1" applyFont="1" applyAlignment="1"/>
    <xf numFmtId="49" fontId="28" fillId="0" borderId="0" xfId="0" applyNumberFormat="1" applyFont="1" applyAlignment="1">
      <alignment horizontal="center"/>
    </xf>
    <xf numFmtId="0" fontId="0" fillId="0" borderId="2" xfId="0" applyBorder="1">
      <alignment vertical="center"/>
    </xf>
    <xf numFmtId="0" fontId="0" fillId="0" borderId="0" xfId="0" applyAlignment="1">
      <alignment horizontal="center" vertical="center"/>
    </xf>
    <xf numFmtId="177" fontId="25" fillId="11" borderId="2" xfId="0" applyNumberFormat="1" applyFont="1" applyFill="1" applyBorder="1" applyAlignment="1">
      <alignment horizontal="center" vertical="center"/>
    </xf>
    <xf numFmtId="177" fontId="6" fillId="12" borderId="2" xfId="0" applyNumberFormat="1" applyFont="1" applyFill="1" applyBorder="1" applyAlignment="1">
      <alignment horizontal="center" vertical="center"/>
    </xf>
    <xf numFmtId="177" fontId="6" fillId="0" borderId="2" xfId="0" applyNumberFormat="1" applyFont="1" applyBorder="1" applyAlignment="1">
      <alignment horizontal="center" vertical="center"/>
    </xf>
    <xf numFmtId="177" fontId="6" fillId="11" borderId="2" xfId="0" applyNumberFormat="1" applyFont="1" applyFill="1" applyBorder="1" applyAlignment="1">
      <alignment horizontal="center" vertical="center"/>
    </xf>
    <xf numFmtId="0" fontId="3" fillId="0" borderId="0" xfId="0" applyFont="1" applyAlignment="1"/>
    <xf numFmtId="49" fontId="3" fillId="0" borderId="0" xfId="3" applyNumberFormat="1" applyAlignment="1">
      <alignment horizontal="left" indent="2"/>
    </xf>
    <xf numFmtId="0" fontId="3" fillId="0" borderId="0" xfId="0" applyFont="1" applyAlignment="1">
      <alignment horizontal="left" vertical="center" indent="1"/>
    </xf>
    <xf numFmtId="0" fontId="6" fillId="0" borderId="0" xfId="0" applyFont="1" applyAlignment="1">
      <alignment horizontal="right"/>
    </xf>
    <xf numFmtId="0" fontId="3" fillId="0" borderId="6" xfId="0" applyFont="1" applyBorder="1" applyAlignment="1">
      <alignment horizontal="right" vertical="center"/>
    </xf>
    <xf numFmtId="0" fontId="31" fillId="0" borderId="0" xfId="0" applyFont="1">
      <alignment vertical="center"/>
    </xf>
    <xf numFmtId="0" fontId="6" fillId="0" borderId="0" xfId="0" applyFont="1" applyAlignment="1">
      <alignment horizontal="left"/>
    </xf>
    <xf numFmtId="49" fontId="22"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0" fontId="23" fillId="0" borderId="7" xfId="0" applyFont="1" applyBorder="1" applyAlignment="1">
      <alignment horizontal="center" vertical="center"/>
    </xf>
    <xf numFmtId="49" fontId="24" fillId="0" borderId="2" xfId="0" applyNumberFormat="1" applyFont="1" applyBorder="1" applyAlignment="1">
      <alignment horizontal="center" vertical="center"/>
    </xf>
    <xf numFmtId="178" fontId="25" fillId="0" borderId="2" xfId="46" applyNumberFormat="1" applyFont="1" applyBorder="1">
      <alignment vertical="center"/>
    </xf>
    <xf numFmtId="49" fontId="24" fillId="0" borderId="4" xfId="0" applyNumberFormat="1" applyFont="1" applyBorder="1" applyAlignment="1">
      <alignment horizontal="center" vertical="center"/>
    </xf>
    <xf numFmtId="178" fontId="25" fillId="11" borderId="2" xfId="46" applyNumberFormat="1" applyFont="1" applyFill="1" applyBorder="1">
      <alignment vertical="center"/>
    </xf>
    <xf numFmtId="49" fontId="24" fillId="11" borderId="4" xfId="0" applyNumberFormat="1" applyFont="1" applyFill="1" applyBorder="1" applyAlignment="1">
      <alignment horizontal="center" vertical="center"/>
    </xf>
    <xf numFmtId="178" fontId="6" fillId="0" borderId="2" xfId="46" applyNumberFormat="1" applyFont="1" applyBorder="1">
      <alignment vertical="center"/>
    </xf>
    <xf numFmtId="49" fontId="3" fillId="0" borderId="4" xfId="0" applyNumberFormat="1" applyFont="1" applyBorder="1">
      <alignment vertical="center"/>
    </xf>
    <xf numFmtId="49" fontId="6" fillId="0" borderId="4" xfId="0" applyNumberFormat="1" applyFont="1" applyBorder="1">
      <alignment vertical="center"/>
    </xf>
    <xf numFmtId="49" fontId="6" fillId="0" borderId="2" xfId="0" applyNumberFormat="1" applyFont="1" applyBorder="1" applyAlignment="1">
      <alignment horizontal="left" vertical="center" indent="2"/>
    </xf>
    <xf numFmtId="49" fontId="6" fillId="0" borderId="4" xfId="0" applyNumberFormat="1" applyFont="1" applyBorder="1" applyAlignment="1">
      <alignment horizontal="left" vertical="center" indent="2"/>
    </xf>
    <xf numFmtId="49" fontId="6" fillId="0" borderId="2" xfId="0" applyNumberFormat="1" applyFont="1" applyBorder="1" applyAlignment="1">
      <alignment horizontal="left" vertical="center" indent="3"/>
    </xf>
    <xf numFmtId="49" fontId="6" fillId="0" borderId="4" xfId="0" applyNumberFormat="1" applyFont="1" applyBorder="1" applyAlignment="1">
      <alignment horizontal="left" vertical="center" indent="3"/>
    </xf>
    <xf numFmtId="0" fontId="0" fillId="0" borderId="7" xfId="0" applyBorder="1">
      <alignment vertical="center"/>
    </xf>
    <xf numFmtId="49" fontId="28" fillId="0" borderId="0" xfId="0" applyNumberFormat="1" applyFont="1">
      <alignment vertical="center"/>
    </xf>
    <xf numFmtId="0" fontId="33" fillId="0" borderId="0" xfId="7" applyFont="1" applyAlignment="1">
      <alignment vertical="center"/>
    </xf>
    <xf numFmtId="49" fontId="25" fillId="0" borderId="0" xfId="0" applyNumberFormat="1" applyFont="1" applyAlignment="1">
      <alignment horizontal="left" indent="2"/>
    </xf>
    <xf numFmtId="49" fontId="3" fillId="0" borderId="0" xfId="0" applyNumberFormat="1" applyFont="1" applyAlignment="1">
      <alignment horizontal="left"/>
    </xf>
    <xf numFmtId="49" fontId="24" fillId="0" borderId="2" xfId="0" applyNumberFormat="1" applyFont="1" applyBorder="1" applyAlignment="1">
      <alignment vertical="center" wrapText="1"/>
    </xf>
    <xf numFmtId="0" fontId="6" fillId="0" borderId="0" xfId="0" applyFont="1" applyAlignment="1">
      <alignment horizontal="right" vertical="center"/>
    </xf>
    <xf numFmtId="0" fontId="6" fillId="0" borderId="6" xfId="0" applyFont="1" applyBorder="1">
      <alignment vertical="center"/>
    </xf>
    <xf numFmtId="0" fontId="3" fillId="0" borderId="4" xfId="0" applyFont="1" applyBorder="1" applyAlignment="1">
      <alignment horizontal="center" vertical="center"/>
    </xf>
    <xf numFmtId="0" fontId="24" fillId="0" borderId="2" xfId="0" applyFont="1" applyBorder="1" applyAlignment="1">
      <alignment horizontal="center" vertical="center"/>
    </xf>
    <xf numFmtId="178" fontId="25" fillId="0" borderId="4" xfId="46" applyNumberFormat="1" applyFont="1" applyBorder="1">
      <alignment vertical="center"/>
    </xf>
    <xf numFmtId="0" fontId="24" fillId="11" borderId="2" xfId="0" applyFont="1" applyFill="1" applyBorder="1" applyAlignment="1">
      <alignment vertical="center" wrapText="1"/>
    </xf>
    <xf numFmtId="178" fontId="25" fillId="11" borderId="4" xfId="46" applyNumberFormat="1" applyFont="1" applyFill="1" applyBorder="1">
      <alignment vertical="center"/>
    </xf>
    <xf numFmtId="0" fontId="6" fillId="0" borderId="2" xfId="0" applyFont="1" applyBorder="1" applyAlignment="1">
      <alignment horizontal="left" vertical="center"/>
    </xf>
    <xf numFmtId="178" fontId="6" fillId="0" borderId="4" xfId="46" applyNumberFormat="1" applyFont="1" applyBorder="1">
      <alignment vertical="center"/>
    </xf>
    <xf numFmtId="0" fontId="6" fillId="0" borderId="2" xfId="0" applyFont="1" applyBorder="1" applyAlignment="1">
      <alignment horizontal="left" vertical="center" indent="1"/>
    </xf>
    <xf numFmtId="0" fontId="6" fillId="0" borderId="2" xfId="0" applyFont="1" applyBorder="1" applyAlignment="1">
      <alignment horizontal="left" vertical="center" wrapText="1"/>
    </xf>
    <xf numFmtId="0" fontId="6" fillId="0" borderId="8" xfId="0" applyFont="1" applyBorder="1">
      <alignment vertical="center"/>
    </xf>
    <xf numFmtId="0" fontId="6" fillId="0" borderId="2" xfId="0" applyFont="1" applyBorder="1" applyAlignment="1">
      <alignment horizontal="left" vertical="center" indent="3"/>
    </xf>
    <xf numFmtId="0" fontId="6" fillId="0" borderId="0" xfId="0" applyFont="1" applyAlignment="1">
      <alignment horizontal="left" vertical="center" indent="2"/>
    </xf>
    <xf numFmtId="0" fontId="25" fillId="0" borderId="0" xfId="0" applyFont="1" applyAlignment="1">
      <alignment horizontal="left" vertical="center" indent="2"/>
    </xf>
    <xf numFmtId="0" fontId="33" fillId="0" borderId="0" xfId="6" applyFont="1" applyAlignment="1">
      <alignment vertical="center"/>
    </xf>
    <xf numFmtId="0" fontId="6" fillId="0" borderId="0" xfId="0" applyFont="1" applyAlignment="1"/>
    <xf numFmtId="0" fontId="6" fillId="0" borderId="0" xfId="0" applyFont="1" applyAlignment="1">
      <alignment horizontal="center"/>
    </xf>
    <xf numFmtId="0" fontId="24" fillId="13" borderId="2" xfId="0" applyFont="1" applyFill="1" applyBorder="1" applyAlignment="1">
      <alignment horizontal="center" vertical="center"/>
    </xf>
    <xf numFmtId="177" fontId="25" fillId="13" borderId="2" xfId="0" applyNumberFormat="1" applyFont="1" applyFill="1" applyBorder="1" applyAlignment="1">
      <alignment horizontal="center" vertical="center"/>
    </xf>
    <xf numFmtId="177" fontId="25" fillId="0" borderId="2" xfId="0" applyNumberFormat="1" applyFont="1" applyBorder="1" applyAlignment="1">
      <alignment horizontal="center" vertical="center"/>
    </xf>
    <xf numFmtId="0" fontId="6" fillId="0" borderId="9" xfId="0" applyFont="1" applyBorder="1" applyAlignment="1">
      <alignment horizontal="left" vertical="center"/>
    </xf>
    <xf numFmtId="177" fontId="6" fillId="0" borderId="9" xfId="0" applyNumberFormat="1" applyFont="1" applyBorder="1" applyAlignment="1">
      <alignment horizontal="center" vertical="center"/>
    </xf>
    <xf numFmtId="0" fontId="24" fillId="13" borderId="10" xfId="0" applyFont="1" applyFill="1" applyBorder="1" applyAlignment="1">
      <alignment horizontal="center" vertical="center"/>
    </xf>
    <xf numFmtId="177" fontId="25" fillId="13" borderId="10" xfId="0" applyNumberFormat="1" applyFont="1" applyFill="1" applyBorder="1" applyAlignment="1">
      <alignment horizontal="center" vertical="center"/>
    </xf>
    <xf numFmtId="0" fontId="3" fillId="0" borderId="11" xfId="0" applyFont="1" applyBorder="1" applyAlignment="1">
      <alignment horizontal="center" vertical="center"/>
    </xf>
    <xf numFmtId="178" fontId="25" fillId="0" borderId="13" xfId="46" applyNumberFormat="1" applyFont="1" applyBorder="1">
      <alignment vertical="center"/>
    </xf>
    <xf numFmtId="0" fontId="6" fillId="11" borderId="2" xfId="0" applyFont="1" applyFill="1" applyBorder="1">
      <alignment vertical="center"/>
    </xf>
    <xf numFmtId="178" fontId="6" fillId="11" borderId="2" xfId="46" applyNumberFormat="1" applyFont="1" applyFill="1" applyBorder="1">
      <alignment vertical="center"/>
    </xf>
    <xf numFmtId="178" fontId="6" fillId="11" borderId="4" xfId="46" applyNumberFormat="1" applyFont="1" applyFill="1" applyBorder="1">
      <alignment vertical="center"/>
    </xf>
    <xf numFmtId="178" fontId="6" fillId="11" borderId="13" xfId="46" applyNumberFormat="1" applyFont="1" applyFill="1" applyBorder="1">
      <alignment vertical="center"/>
    </xf>
    <xf numFmtId="178" fontId="6" fillId="0" borderId="11" xfId="46" applyNumberFormat="1" applyFont="1" applyBorder="1">
      <alignment vertical="center"/>
    </xf>
    <xf numFmtId="178" fontId="6" fillId="0" borderId="7" xfId="46" applyNumberFormat="1" applyFont="1" applyBorder="1">
      <alignment vertical="center"/>
    </xf>
    <xf numFmtId="0" fontId="6" fillId="0" borderId="2" xfId="0" applyFont="1" applyBorder="1">
      <alignment vertical="center"/>
    </xf>
    <xf numFmtId="0" fontId="3" fillId="0" borderId="0" xfId="0" applyFont="1" applyAlignment="1">
      <alignment horizontal="left" vertical="center"/>
    </xf>
    <xf numFmtId="0" fontId="6" fillId="0" borderId="0" xfId="23" applyFont="1" applyAlignment="1">
      <alignment vertical="center"/>
    </xf>
    <xf numFmtId="0" fontId="3" fillId="0" borderId="6" xfId="23" applyBorder="1" applyAlignment="1">
      <alignment vertical="center"/>
    </xf>
    <xf numFmtId="0" fontId="6" fillId="0" borderId="14" xfId="23" applyFont="1" applyBorder="1" applyAlignment="1">
      <alignment horizontal="right" vertical="center"/>
    </xf>
    <xf numFmtId="0" fontId="3" fillId="0" borderId="14" xfId="23" applyBorder="1" applyAlignment="1">
      <alignment horizontal="right" vertical="center"/>
    </xf>
    <xf numFmtId="0" fontId="24" fillId="0" borderId="2" xfId="23" applyFont="1" applyBorder="1" applyAlignment="1">
      <alignment horizontal="center" vertical="center"/>
    </xf>
    <xf numFmtId="0" fontId="3" fillId="0" borderId="2" xfId="23" applyBorder="1" applyAlignment="1">
      <alignment horizontal="center" vertical="center"/>
    </xf>
    <xf numFmtId="0" fontId="3" fillId="0" borderId="2" xfId="23" applyBorder="1" applyAlignment="1">
      <alignment horizontal="center" vertical="center" wrapText="1"/>
    </xf>
    <xf numFmtId="0" fontId="3" fillId="0" borderId="9" xfId="23" applyBorder="1" applyAlignment="1">
      <alignment horizontal="center" vertical="center"/>
    </xf>
    <xf numFmtId="0" fontId="3" fillId="0" borderId="4" xfId="23" applyBorder="1" applyAlignment="1">
      <alignment horizontal="center" vertical="center"/>
    </xf>
    <xf numFmtId="179" fontId="3" fillId="0" borderId="13" xfId="46" applyNumberFormat="1" applyFont="1" applyBorder="1" applyAlignment="1">
      <alignment horizontal="center" vertical="center"/>
    </xf>
    <xf numFmtId="179" fontId="3" fillId="0" borderId="11" xfId="46" applyNumberFormat="1" applyFont="1" applyBorder="1" applyAlignment="1">
      <alignment horizontal="center" vertical="center"/>
    </xf>
    <xf numFmtId="179" fontId="3" fillId="0" borderId="12" xfId="46" applyNumberFormat="1" applyFont="1" applyBorder="1" applyAlignment="1">
      <alignment horizontal="center" vertical="center"/>
    </xf>
    <xf numFmtId="0" fontId="24" fillId="11" borderId="3" xfId="23" applyFont="1" applyFill="1" applyBorder="1" applyAlignment="1">
      <alignment horizontal="left" vertical="center" wrapText="1"/>
    </xf>
    <xf numFmtId="179" fontId="25" fillId="11" borderId="2" xfId="46" applyNumberFormat="1" applyFont="1" applyFill="1" applyBorder="1">
      <alignment vertical="center"/>
    </xf>
    <xf numFmtId="179" fontId="25" fillId="11" borderId="11" xfId="46" applyNumberFormat="1" applyFont="1" applyFill="1" applyBorder="1">
      <alignment vertical="center"/>
    </xf>
    <xf numFmtId="179" fontId="25" fillId="11" borderId="7" xfId="46" applyNumberFormat="1" applyFont="1" applyFill="1" applyBorder="1">
      <alignment vertical="center"/>
    </xf>
    <xf numFmtId="179" fontId="25" fillId="11" borderId="4" xfId="46" applyNumberFormat="1" applyFont="1" applyFill="1" applyBorder="1">
      <alignment vertical="center"/>
    </xf>
    <xf numFmtId="179" fontId="25" fillId="11" borderId="12" xfId="46" applyNumberFormat="1" applyFont="1" applyFill="1" applyBorder="1">
      <alignment vertical="center"/>
    </xf>
    <xf numFmtId="0" fontId="3" fillId="0" borderId="3" xfId="23" applyBorder="1" applyAlignment="1">
      <alignment horizontal="left" vertical="center" wrapText="1"/>
    </xf>
    <xf numFmtId="179" fontId="25" fillId="0" borderId="2" xfId="46" applyNumberFormat="1" applyFont="1" applyBorder="1">
      <alignment vertical="center"/>
    </xf>
    <xf numFmtId="179" fontId="25" fillId="0" borderId="13" xfId="46" applyNumberFormat="1" applyFont="1" applyBorder="1" applyAlignment="1">
      <alignment horizontal="center" vertical="center"/>
    </xf>
    <xf numFmtId="179" fontId="25" fillId="0" borderId="11" xfId="46" applyNumberFormat="1" applyFont="1" applyBorder="1" applyAlignment="1">
      <alignment horizontal="center" vertical="center"/>
    </xf>
    <xf numFmtId="179" fontId="25" fillId="0" borderId="12" xfId="46" applyNumberFormat="1" applyFont="1" applyBorder="1" applyAlignment="1">
      <alignment horizontal="center" vertical="center"/>
    </xf>
    <xf numFmtId="179" fontId="25" fillId="11" borderId="13" xfId="46" applyNumberFormat="1" applyFont="1" applyFill="1" applyBorder="1">
      <alignment vertical="center"/>
    </xf>
    <xf numFmtId="0" fontId="0" fillId="0" borderId="19" xfId="0" applyBorder="1">
      <alignment vertical="center"/>
    </xf>
    <xf numFmtId="179" fontId="6" fillId="0" borderId="2" xfId="46" applyNumberFormat="1" applyFont="1" applyBorder="1">
      <alignment vertical="center"/>
    </xf>
    <xf numFmtId="0" fontId="3" fillId="0" borderId="3" xfId="23" applyBorder="1" applyAlignment="1">
      <alignment horizontal="left" vertical="center" wrapText="1" indent="1"/>
    </xf>
    <xf numFmtId="179" fontId="6" fillId="0" borderId="4" xfId="46" applyNumberFormat="1" applyFont="1" applyBorder="1">
      <alignment vertical="center"/>
    </xf>
    <xf numFmtId="179" fontId="6" fillId="0" borderId="13" xfId="46" applyNumberFormat="1" applyFont="1" applyBorder="1" applyAlignment="1">
      <alignment horizontal="center" vertical="center"/>
    </xf>
    <xf numFmtId="179" fontId="6" fillId="0" borderId="11" xfId="46" applyNumberFormat="1" applyFont="1" applyBorder="1" applyAlignment="1">
      <alignment horizontal="center" vertical="center"/>
    </xf>
    <xf numFmtId="179" fontId="6" fillId="0" borderId="12" xfId="46" applyNumberFormat="1" applyFont="1" applyBorder="1" applyAlignment="1">
      <alignment horizontal="center" vertical="center"/>
    </xf>
    <xf numFmtId="179" fontId="6" fillId="0" borderId="20" xfId="46" applyNumberFormat="1" applyFont="1" applyBorder="1" applyAlignment="1">
      <alignment horizontal="center" vertical="center"/>
    </xf>
    <xf numFmtId="179" fontId="6" fillId="0" borderId="21" xfId="46" applyNumberFormat="1" applyFont="1" applyBorder="1" applyAlignment="1">
      <alignment horizontal="center" vertical="center"/>
    </xf>
    <xf numFmtId="179" fontId="6" fillId="0" borderId="22" xfId="46" applyNumberFormat="1" applyFont="1" applyBorder="1" applyAlignment="1">
      <alignment horizontal="center" vertical="center"/>
    </xf>
    <xf numFmtId="0" fontId="3" fillId="0" borderId="0" xfId="23" applyAlignment="1">
      <alignment vertical="center"/>
    </xf>
    <xf numFmtId="0" fontId="24" fillId="0" borderId="0" xfId="23" applyFont="1" applyAlignment="1">
      <alignment vertical="center"/>
    </xf>
    <xf numFmtId="179" fontId="3" fillId="0" borderId="0" xfId="46" applyNumberFormat="1" applyFont="1" applyAlignment="1">
      <alignment horizontal="center" vertical="center"/>
    </xf>
    <xf numFmtId="0" fontId="3" fillId="0" borderId="0" xfId="23" applyAlignment="1">
      <alignment horizontal="left" vertical="center" indent="3"/>
    </xf>
    <xf numFmtId="0" fontId="24" fillId="0" borderId="0" xfId="23" applyFont="1" applyAlignment="1">
      <alignment horizontal="left" vertical="center" indent="3"/>
    </xf>
    <xf numFmtId="0" fontId="3" fillId="0" borderId="0" xfId="23" applyAlignment="1">
      <alignment horizontal="left" vertical="center" indent="2"/>
    </xf>
    <xf numFmtId="0" fontId="3" fillId="0" borderId="0" xfId="24" applyAlignment="1">
      <alignment vertical="center"/>
    </xf>
    <xf numFmtId="0" fontId="3" fillId="0" borderId="0" xfId="23"/>
    <xf numFmtId="0" fontId="45" fillId="0" borderId="0" xfId="23" applyFont="1"/>
    <xf numFmtId="0" fontId="47" fillId="0" borderId="0" xfId="0" applyFont="1">
      <alignment vertical="center"/>
    </xf>
    <xf numFmtId="0" fontId="25" fillId="0" borderId="0" xfId="11" applyFont="1">
      <alignment vertical="center"/>
    </xf>
    <xf numFmtId="0" fontId="6" fillId="0" borderId="0" xfId="11" applyFont="1">
      <alignment vertical="center"/>
    </xf>
    <xf numFmtId="0" fontId="45" fillId="0" borderId="0" xfId="11" applyFont="1" applyAlignment="1">
      <alignment horizontal="right" vertical="center"/>
    </xf>
    <xf numFmtId="177" fontId="50" fillId="11" borderId="2" xfId="25" applyNumberFormat="1" applyFont="1" applyFill="1" applyBorder="1">
      <alignment vertical="center"/>
    </xf>
    <xf numFmtId="0" fontId="3" fillId="11" borderId="7" xfId="0" applyFont="1" applyFill="1" applyBorder="1" applyAlignment="1">
      <alignment vertical="center" wrapText="1"/>
    </xf>
    <xf numFmtId="0" fontId="3" fillId="11" borderId="2" xfId="0" applyFont="1" applyFill="1" applyBorder="1" applyAlignment="1">
      <alignment vertical="center" wrapText="1"/>
    </xf>
    <xf numFmtId="177" fontId="37" fillId="13" borderId="2" xfId="25" applyNumberFormat="1" applyFont="1" applyFill="1" applyBorder="1">
      <alignment vertical="center"/>
    </xf>
    <xf numFmtId="0" fontId="3" fillId="13" borderId="7" xfId="0" applyFont="1" applyFill="1" applyBorder="1" applyAlignment="1">
      <alignment vertical="center" wrapText="1"/>
    </xf>
    <xf numFmtId="0" fontId="3" fillId="13" borderId="2" xfId="0" applyFont="1" applyFill="1" applyBorder="1" applyAlignment="1">
      <alignment vertical="center" wrapText="1"/>
    </xf>
    <xf numFmtId="177" fontId="37" fillId="0" borderId="2" xfId="25" applyNumberFormat="1" applyFont="1" applyBorder="1">
      <alignment vertical="center"/>
    </xf>
    <xf numFmtId="10" fontId="3" fillId="0" borderId="7" xfId="1" applyNumberFormat="1" applyFont="1" applyBorder="1" applyAlignment="1">
      <alignment vertical="center" wrapText="1"/>
    </xf>
    <xf numFmtId="10" fontId="3" fillId="0" borderId="2" xfId="1" applyNumberFormat="1" applyFont="1" applyBorder="1" applyAlignment="1">
      <alignment vertical="center" wrapText="1"/>
    </xf>
    <xf numFmtId="10" fontId="3" fillId="13" borderId="7" xfId="1" applyNumberFormat="1" applyFont="1" applyFill="1" applyBorder="1" applyAlignment="1">
      <alignment vertical="center" wrapText="1"/>
    </xf>
    <xf numFmtId="10" fontId="3" fillId="13" borderId="2" xfId="1" applyNumberFormat="1" applyFont="1" applyFill="1" applyBorder="1" applyAlignment="1">
      <alignment vertical="center" wrapText="1"/>
    </xf>
    <xf numFmtId="0" fontId="36" fillId="0" borderId="5" xfId="11" applyFont="1" applyBorder="1" applyAlignment="1">
      <alignment horizontal="right" vertical="top" wrapText="1"/>
    </xf>
    <xf numFmtId="0" fontId="36" fillId="0" borderId="0" xfId="11" applyFont="1" applyAlignment="1">
      <alignment horizontal="right" vertical="top" wrapText="1"/>
    </xf>
    <xf numFmtId="49" fontId="36" fillId="0" borderId="0" xfId="0" applyNumberFormat="1" applyFont="1" applyAlignment="1"/>
    <xf numFmtId="0" fontId="53" fillId="14" borderId="2" xfId="10" applyFont="1" applyFill="1" applyBorder="1">
      <alignment vertical="center"/>
    </xf>
    <xf numFmtId="0" fontId="3" fillId="0" borderId="2" xfId="10" applyFont="1" applyBorder="1" applyAlignment="1">
      <alignment horizontal="center"/>
    </xf>
    <xf numFmtId="0" fontId="53" fillId="14" borderId="2" xfId="10" applyFont="1" applyFill="1" applyBorder="1" applyAlignment="1">
      <alignment horizontal="left"/>
    </xf>
    <xf numFmtId="180" fontId="36" fillId="0" borderId="0" xfId="2" applyNumberFormat="1" applyFont="1" applyAlignment="1">
      <alignment vertical="top" wrapText="1"/>
    </xf>
    <xf numFmtId="180" fontId="2" fillId="0" borderId="0" xfId="2" applyNumberFormat="1" applyAlignment="1">
      <alignment horizontal="right" vertical="top" wrapText="1"/>
    </xf>
    <xf numFmtId="180" fontId="2" fillId="0" borderId="0" xfId="2" applyNumberFormat="1" applyAlignment="1">
      <alignment vertical="top" wrapText="1"/>
    </xf>
    <xf numFmtId="180" fontId="2" fillId="0" borderId="6" xfId="2" applyNumberFormat="1" applyBorder="1" applyAlignment="1">
      <alignment vertical="top" wrapText="1"/>
    </xf>
    <xf numFmtId="180" fontId="2" fillId="0" borderId="6" xfId="2" applyNumberFormat="1" applyBorder="1" applyAlignment="1">
      <alignment horizontal="right" vertical="top" wrapText="1"/>
    </xf>
    <xf numFmtId="180" fontId="39" fillId="0" borderId="0" xfId="2" applyNumberFormat="1" applyFont="1" applyAlignment="1">
      <alignment horizontal="center" vertical="center" wrapText="1"/>
    </xf>
    <xf numFmtId="180" fontId="57" fillId="0" borderId="2" xfId="2" applyNumberFormat="1" applyFont="1" applyBorder="1" applyAlignment="1">
      <alignment horizontal="center" textRotation="255" wrapText="1"/>
    </xf>
    <xf numFmtId="180" fontId="2" fillId="0" borderId="2" xfId="2" applyNumberFormat="1" applyBorder="1" applyAlignment="1">
      <alignment horizontal="center" textRotation="255" wrapText="1"/>
    </xf>
    <xf numFmtId="180" fontId="2" fillId="0" borderId="4" xfId="2" applyNumberFormat="1" applyBorder="1" applyAlignment="1">
      <alignment horizontal="center" textRotation="255" wrapText="1"/>
    </xf>
    <xf numFmtId="180" fontId="58" fillId="0" borderId="4" xfId="2" applyNumberFormat="1" applyFont="1" applyBorder="1" applyAlignment="1">
      <alignment horizontal="center" textRotation="255" wrapText="1"/>
    </xf>
    <xf numFmtId="0" fontId="39" fillId="0" borderId="2" xfId="2" applyFont="1" applyBorder="1" applyAlignment="1">
      <alignment horizontal="center" textRotation="255" wrapText="1"/>
    </xf>
    <xf numFmtId="180" fontId="39" fillId="0" borderId="2" xfId="2" applyNumberFormat="1" applyFont="1" applyBorder="1" applyAlignment="1">
      <alignment horizontal="center" textRotation="255" wrapText="1"/>
    </xf>
    <xf numFmtId="180" fontId="39" fillId="0" borderId="0" xfId="2" applyNumberFormat="1" applyFont="1" applyAlignment="1">
      <alignment horizontal="center" vertical="center" textRotation="255" wrapText="1"/>
    </xf>
    <xf numFmtId="180" fontId="2" fillId="0" borderId="8" xfId="2" applyNumberFormat="1" applyBorder="1" applyAlignment="1">
      <alignment horizontal="center" vertical="top" wrapText="1"/>
    </xf>
    <xf numFmtId="180" fontId="2" fillId="0" borderId="23" xfId="2" applyNumberFormat="1" applyBorder="1" applyAlignment="1">
      <alignment horizontal="right" vertical="top" wrapText="1"/>
    </xf>
    <xf numFmtId="180" fontId="2" fillId="0" borderId="8" xfId="2" applyNumberFormat="1" applyBorder="1" applyAlignment="1">
      <alignment horizontal="right" vertical="top" wrapText="1"/>
    </xf>
    <xf numFmtId="180" fontId="57" fillId="0" borderId="8" xfId="2" applyNumberFormat="1" applyFont="1" applyFill="1" applyBorder="1" applyAlignment="1">
      <alignment vertical="center" wrapText="1"/>
    </xf>
    <xf numFmtId="180" fontId="59" fillId="0" borderId="8" xfId="2" applyNumberFormat="1" applyFont="1" applyFill="1" applyBorder="1" applyAlignment="1">
      <alignment horizontal="center" vertical="center" wrapText="1"/>
    </xf>
    <xf numFmtId="49" fontId="57" fillId="0" borderId="8" xfId="8" applyNumberFormat="1" applyFont="1" applyBorder="1" applyAlignment="1">
      <alignment horizontal="left" vertical="top" wrapText="1"/>
    </xf>
    <xf numFmtId="180" fontId="60" fillId="0" borderId="23" xfId="2" applyNumberFormat="1" applyFont="1" applyBorder="1" applyAlignment="1">
      <alignment horizontal="right" vertical="top" wrapText="1"/>
    </xf>
    <xf numFmtId="180" fontId="57" fillId="0" borderId="8" xfId="2" applyNumberFormat="1" applyFont="1" applyBorder="1" applyAlignment="1">
      <alignment vertical="center" wrapText="1"/>
    </xf>
    <xf numFmtId="180" fontId="57" fillId="0" borderId="3" xfId="2" applyNumberFormat="1" applyFont="1" applyBorder="1" applyAlignment="1">
      <alignment vertical="center" wrapText="1"/>
    </xf>
    <xf numFmtId="180" fontId="2" fillId="0" borderId="24" xfId="2" applyNumberFormat="1" applyBorder="1" applyAlignment="1">
      <alignment horizontal="right" vertical="top" wrapText="1"/>
    </xf>
    <xf numFmtId="180" fontId="2" fillId="0" borderId="3" xfId="2" applyNumberFormat="1" applyBorder="1" applyAlignment="1">
      <alignment horizontal="right" vertical="top" wrapText="1"/>
    </xf>
    <xf numFmtId="180" fontId="2" fillId="0" borderId="8" xfId="2" applyNumberFormat="1" applyBorder="1" applyAlignment="1">
      <alignment vertical="top" wrapText="1"/>
    </xf>
    <xf numFmtId="180" fontId="2" fillId="0" borderId="23" xfId="2" applyNumberFormat="1" applyBorder="1" applyAlignment="1">
      <alignment vertical="top" wrapText="1"/>
    </xf>
    <xf numFmtId="49" fontId="6" fillId="0" borderId="0" xfId="0" applyNumberFormat="1" applyFont="1" applyAlignment="1">
      <alignment horizontal="left" wrapText="1" indent="3"/>
    </xf>
    <xf numFmtId="0" fontId="21" fillId="0" borderId="0" xfId="0" applyFont="1" applyAlignment="1">
      <alignment horizontal="center" vertical="center"/>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5" xfId="0" applyFont="1" applyBorder="1" applyAlignment="1"/>
    <xf numFmtId="0" fontId="21" fillId="0" borderId="0" xfId="0" applyFont="1" applyAlignment="1">
      <alignment horizontal="center"/>
    </xf>
    <xf numFmtId="0" fontId="3" fillId="0" borderId="0" xfId="0" applyFont="1" applyAlignment="1"/>
    <xf numFmtId="49" fontId="30" fillId="0" borderId="0" xfId="0" applyNumberFormat="1" applyFont="1" applyAlignment="1">
      <alignment vertical="center" wrapText="1"/>
    </xf>
    <xf numFmtId="49" fontId="3"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49" fontId="3" fillId="0" borderId="0" xfId="0" applyNumberFormat="1" applyFont="1" applyAlignment="1">
      <alignment horizontal="left"/>
    </xf>
    <xf numFmtId="0" fontId="23" fillId="0" borderId="2" xfId="0" applyFont="1" applyBorder="1" applyAlignment="1">
      <alignment horizontal="center" vertical="center"/>
    </xf>
    <xf numFmtId="0" fontId="24" fillId="0" borderId="0" xfId="0" applyFont="1" applyAlignment="1"/>
    <xf numFmtId="0" fontId="36" fillId="0" borderId="0" xfId="0" applyFont="1" applyAlignment="1">
      <alignment horizontal="center" vertical="center"/>
    </xf>
    <xf numFmtId="0" fontId="3" fillId="0" borderId="6" xfId="0" applyFont="1" applyBorder="1" applyAlignment="1">
      <alignment horizontal="right" vertical="center"/>
    </xf>
    <xf numFmtId="176" fontId="3" fillId="0" borderId="2" xfId="0" applyNumberFormat="1" applyFont="1" applyBorder="1" applyAlignment="1">
      <alignment horizontal="center" vertical="center" wrapText="1"/>
    </xf>
    <xf numFmtId="0" fontId="3" fillId="0" borderId="0" xfId="5" applyAlignment="1">
      <alignment horizontal="left"/>
    </xf>
    <xf numFmtId="0" fontId="3" fillId="0" borderId="0" xfId="5"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25" fillId="0" borderId="0" xfId="0" applyFont="1" applyAlignment="1">
      <alignment horizontal="left" vertical="center" wrapText="1" indent="2"/>
    </xf>
    <xf numFmtId="0" fontId="2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9" applyAlignment="1">
      <alignment horizontal="left" vertical="center" wrapText="1"/>
    </xf>
    <xf numFmtId="49" fontId="41" fillId="0" borderId="0" xfId="0" applyNumberFormat="1" applyFont="1" applyAlignment="1">
      <alignment vertical="center" wrapText="1"/>
    </xf>
    <xf numFmtId="0" fontId="3" fillId="0" borderId="11" xfId="23" applyBorder="1" applyAlignment="1">
      <alignment horizontal="center" vertical="center" wrapText="1"/>
    </xf>
    <xf numFmtId="0" fontId="3" fillId="0" borderId="2" xfId="23" applyBorder="1" applyAlignment="1">
      <alignment horizontal="center" vertical="center" wrapText="1"/>
    </xf>
    <xf numFmtId="0" fontId="21" fillId="0" borderId="0" xfId="23" applyFont="1" applyAlignment="1">
      <alignment horizontal="center" vertical="center"/>
    </xf>
    <xf numFmtId="0" fontId="3" fillId="0" borderId="6" xfId="23" applyBorder="1" applyAlignment="1">
      <alignment horizontal="right" vertical="center"/>
    </xf>
    <xf numFmtId="0" fontId="3" fillId="0" borderId="15" xfId="23" applyBorder="1" applyAlignment="1">
      <alignment vertical="center" wrapText="1"/>
    </xf>
    <xf numFmtId="0" fontId="24" fillId="0" borderId="2" xfId="23" applyFont="1" applyBorder="1" applyAlignment="1">
      <alignment horizontal="center" vertical="center"/>
    </xf>
    <xf numFmtId="0" fontId="3" fillId="0" borderId="2" xfId="23" applyBorder="1" applyAlignment="1">
      <alignment horizontal="center" vertical="center"/>
    </xf>
    <xf numFmtId="179" fontId="3" fillId="0" borderId="16" xfId="46" applyNumberFormat="1" applyFont="1" applyBorder="1" applyAlignment="1">
      <alignment horizontal="center" vertical="center" wrapText="1"/>
    </xf>
    <xf numFmtId="179" fontId="3" fillId="0" borderId="17" xfId="46" applyNumberFormat="1" applyFont="1" applyBorder="1" applyAlignment="1">
      <alignment horizontal="center" vertical="center" wrapText="1"/>
    </xf>
    <xf numFmtId="179" fontId="3" fillId="0" borderId="18" xfId="46" applyNumberFormat="1" applyFont="1" applyBorder="1" applyAlignment="1">
      <alignment horizontal="center" vertical="center" wrapText="1"/>
    </xf>
    <xf numFmtId="0" fontId="24" fillId="0" borderId="2" xfId="23" applyFont="1" applyBorder="1" applyAlignment="1">
      <alignment horizontal="center" vertical="center" wrapText="1"/>
    </xf>
    <xf numFmtId="0" fontId="36" fillId="13" borderId="2" xfId="11" applyFont="1" applyFill="1" applyBorder="1" applyAlignment="1">
      <alignment horizontal="left" vertical="center" wrapText="1"/>
    </xf>
    <xf numFmtId="0" fontId="46" fillId="0" borderId="0" xfId="11" applyFont="1" applyAlignment="1">
      <alignment horizontal="center" vertical="center" wrapText="1"/>
    </xf>
    <xf numFmtId="0" fontId="48" fillId="0" borderId="2" xfId="11" applyFont="1" applyBorder="1" applyAlignment="1">
      <alignment horizontal="center" vertical="center"/>
    </xf>
    <xf numFmtId="0" fontId="21" fillId="0" borderId="9" xfId="11"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11" applyFont="1" applyBorder="1" applyAlignment="1">
      <alignment horizontal="center" vertical="center" wrapText="1"/>
    </xf>
    <xf numFmtId="0" fontId="21" fillId="0" borderId="2" xfId="11" applyFont="1" applyBorder="1" applyAlignment="1">
      <alignment horizontal="center" vertical="center"/>
    </xf>
    <xf numFmtId="0" fontId="49" fillId="11" borderId="2" xfId="11" applyFont="1" applyFill="1" applyBorder="1" applyAlignment="1">
      <alignment horizontal="center" vertical="center"/>
    </xf>
    <xf numFmtId="0" fontId="36" fillId="0" borderId="0" xfId="11" applyFont="1" applyAlignment="1">
      <alignment horizontal="left" vertical="top" wrapText="1"/>
    </xf>
    <xf numFmtId="0" fontId="36" fillId="0" borderId="2" xfId="11" applyFont="1" applyBorder="1" applyAlignment="1">
      <alignment horizontal="left" vertical="center" wrapText="1" indent="2"/>
    </xf>
    <xf numFmtId="0" fontId="36" fillId="0" borderId="5" xfId="11" applyFont="1" applyBorder="1" applyAlignment="1">
      <alignment horizontal="left" vertical="top" wrapText="1"/>
    </xf>
    <xf numFmtId="0" fontId="49" fillId="0" borderId="6" xfId="10" applyFont="1" applyBorder="1" applyAlignment="1">
      <alignment horizontal="center" vertical="center"/>
    </xf>
    <xf numFmtId="0" fontId="3" fillId="0" borderId="5" xfId="10" applyFont="1" applyBorder="1" applyAlignment="1">
      <alignment vertical="center" wrapText="1"/>
    </xf>
    <xf numFmtId="180" fontId="54" fillId="0" borderId="0" xfId="2" applyNumberFormat="1" applyFont="1" applyAlignment="1">
      <alignment horizontal="right" vertical="top" wrapText="1"/>
    </xf>
    <xf numFmtId="180" fontId="54" fillId="0" borderId="0" xfId="2" applyNumberFormat="1" applyFont="1" applyAlignment="1">
      <alignment horizontal="left" vertical="top" wrapText="1"/>
    </xf>
    <xf numFmtId="180" fontId="55" fillId="0" borderId="0" xfId="2" applyNumberFormat="1" applyFont="1" applyAlignment="1">
      <alignment horizontal="right" vertical="top" wrapText="1"/>
    </xf>
    <xf numFmtId="180" fontId="55" fillId="0" borderId="0" xfId="2" applyNumberFormat="1" applyFont="1" applyAlignment="1">
      <alignment horizontal="left" vertical="top" wrapText="1"/>
    </xf>
    <xf numFmtId="180" fontId="3" fillId="0" borderId="6" xfId="2" applyNumberFormat="1" applyFont="1" applyFill="1" applyBorder="1" applyAlignment="1">
      <alignment horizontal="right" vertical="top" wrapText="1"/>
    </xf>
    <xf numFmtId="180" fontId="3" fillId="0" borderId="6" xfId="2" applyNumberFormat="1" applyFont="1" applyFill="1" applyBorder="1" applyAlignment="1">
      <alignment horizontal="left" vertical="top" wrapText="1"/>
    </xf>
    <xf numFmtId="0" fontId="0" fillId="0" borderId="5" xfId="0" applyBorder="1">
      <alignment vertical="center"/>
    </xf>
    <xf numFmtId="0" fontId="0" fillId="0" borderId="0" xfId="0">
      <alignment vertical="center"/>
    </xf>
    <xf numFmtId="180" fontId="39" fillId="0" borderId="0" xfId="2" applyNumberFormat="1" applyFont="1" applyAlignment="1">
      <alignment vertical="top" wrapText="1"/>
    </xf>
    <xf numFmtId="180" fontId="3" fillId="0" borderId="6" xfId="2" applyNumberFormat="1" applyFont="1" applyFill="1" applyBorder="1" applyAlignment="1">
      <alignment horizontal="center" vertical="center" wrapText="1"/>
    </xf>
    <xf numFmtId="180" fontId="56" fillId="0" borderId="2" xfId="2" applyNumberFormat="1" applyFont="1" applyFill="1" applyBorder="1" applyAlignment="1">
      <alignment vertical="center" wrapText="1"/>
    </xf>
    <xf numFmtId="0" fontId="39" fillId="0" borderId="2" xfId="2" applyFont="1" applyFill="1" applyBorder="1" applyAlignment="1">
      <alignment vertical="center" wrapText="1"/>
    </xf>
    <xf numFmtId="180" fontId="39" fillId="0" borderId="2" xfId="2" applyNumberFormat="1" applyFont="1" applyFill="1" applyBorder="1" applyAlignment="1">
      <alignment horizontal="center" wrapText="1"/>
    </xf>
    <xf numFmtId="180" fontId="39" fillId="0" borderId="4" xfId="2" applyNumberFormat="1" applyFont="1" applyFill="1" applyBorder="1" applyAlignment="1">
      <alignment horizontal="center" vertical="center" wrapText="1"/>
    </xf>
    <xf numFmtId="0" fontId="39" fillId="0" borderId="7" xfId="2" applyFont="1" applyFill="1" applyBorder="1" applyAlignment="1">
      <alignment horizontal="left" vertical="center" wrapText="1"/>
    </xf>
    <xf numFmtId="0" fontId="39" fillId="0" borderId="2" xfId="2" applyFont="1" applyFill="1" applyBorder="1" applyAlignment="1">
      <alignment horizontal="center" vertical="center" wrapText="1"/>
    </xf>
    <xf numFmtId="0" fontId="3" fillId="0" borderId="25" xfId="23" applyBorder="1" applyAlignment="1">
      <alignment horizontal="left" vertical="center" wrapText="1"/>
    </xf>
    <xf numFmtId="0" fontId="3" fillId="0" borderId="8" xfId="23" applyBorder="1" applyAlignment="1">
      <alignment horizontal="left" vertical="center" wrapText="1"/>
    </xf>
    <xf numFmtId="179" fontId="25" fillId="0" borderId="9" xfId="46" applyNumberFormat="1" applyFont="1" applyBorder="1">
      <alignment vertical="center"/>
    </xf>
    <xf numFmtId="179" fontId="6" fillId="0" borderId="9" xfId="46" applyNumberFormat="1" applyFont="1" applyBorder="1">
      <alignment vertical="center"/>
    </xf>
    <xf numFmtId="185" fontId="61" fillId="0" borderId="27" xfId="61" applyNumberFormat="1" applyFill="1" applyBorder="1" applyAlignment="1" applyProtection="1">
      <alignment vertical="center" wrapText="1"/>
    </xf>
    <xf numFmtId="185" fontId="61" fillId="0" borderId="28" xfId="61" applyNumberFormat="1" applyFill="1" applyBorder="1" applyAlignment="1" applyProtection="1">
      <alignment vertical="center" wrapText="1"/>
    </xf>
    <xf numFmtId="0" fontId="3" fillId="0" borderId="26" xfId="23" applyFont="1" applyBorder="1" applyAlignment="1">
      <alignment horizontal="left" vertical="center" wrapText="1"/>
    </xf>
  </cellXfs>
  <cellStyles count="62">
    <cellStyle name="?" xfId="34" xr:uid="{00000000-0005-0000-0000-000000000000}"/>
    <cellStyle name="?_1011025教育部主管102年度年終慰問金、子女教育補助等預算編列情形" xfId="36" xr:uid="{00000000-0005-0000-0000-000001000000}"/>
    <cellStyle name="?_年終及子女教育補助" xfId="35" xr:uid="{00000000-0005-0000-0000-000002000000}"/>
    <cellStyle name="Accent" xfId="37" xr:uid="{00000000-0005-0000-0000-000003000000}"/>
    <cellStyle name="Accent 1" xfId="38" xr:uid="{00000000-0005-0000-0000-000004000000}"/>
    <cellStyle name="Accent 2" xfId="39" xr:uid="{00000000-0005-0000-0000-000005000000}"/>
    <cellStyle name="Accent 3" xfId="40" xr:uid="{00000000-0005-0000-0000-000006000000}"/>
    <cellStyle name="Bad" xfId="41" xr:uid="{00000000-0005-0000-0000-000007000000}"/>
    <cellStyle name="eng" xfId="42" xr:uid="{00000000-0005-0000-0000-000008000000}"/>
    <cellStyle name="Error" xfId="43" xr:uid="{00000000-0005-0000-0000-000009000000}"/>
    <cellStyle name="Excel Built-in Comma" xfId="44" xr:uid="{00000000-0005-0000-0000-00000A000000}"/>
    <cellStyle name="Excel_BuiltIn_20% - 輔色1" xfId="45" xr:uid="{00000000-0005-0000-0000-00000B000000}"/>
    <cellStyle name="Excel_BuiltIn_Comma" xfId="46" xr:uid="{00000000-0005-0000-0000-00000C000000}"/>
    <cellStyle name="Footnote" xfId="47" xr:uid="{00000000-0005-0000-0000-00000D000000}"/>
    <cellStyle name="Good" xfId="48" xr:uid="{00000000-0005-0000-0000-00000E000000}"/>
    <cellStyle name="Heading (user)" xfId="49" xr:uid="{00000000-0005-0000-0000-00000F000000}"/>
    <cellStyle name="Heading 1" xfId="50" xr:uid="{00000000-0005-0000-0000-000010000000}"/>
    <cellStyle name="Heading 2" xfId="51" xr:uid="{00000000-0005-0000-0000-000011000000}"/>
    <cellStyle name="Hyperlink" xfId="52" xr:uid="{00000000-0005-0000-0000-000012000000}"/>
    <cellStyle name="lu" xfId="53" xr:uid="{00000000-0005-0000-0000-000013000000}"/>
    <cellStyle name="Neutral" xfId="54" xr:uid="{00000000-0005-0000-0000-000014000000}"/>
    <cellStyle name="Normal - Style1" xfId="55" xr:uid="{00000000-0005-0000-0000-000015000000}"/>
    <cellStyle name="Normal_Basic Assumptions" xfId="56" xr:uid="{00000000-0005-0000-0000-000016000000}"/>
    <cellStyle name="Note" xfId="57" xr:uid="{00000000-0005-0000-0000-000017000000}"/>
    <cellStyle name="Status" xfId="58" xr:uid="{00000000-0005-0000-0000-000018000000}"/>
    <cellStyle name="Text" xfId="59" xr:uid="{00000000-0005-0000-0000-000019000000}"/>
    <cellStyle name="Warning" xfId="60" xr:uid="{00000000-0005-0000-0000-00001A000000}"/>
    <cellStyle name="一般" xfId="0" builtinId="0" customBuiltin="1"/>
    <cellStyle name="一般 2" xfId="12" xr:uid="{00000000-0005-0000-0000-00001C000000}"/>
    <cellStyle name="一般 2 2" xfId="13" xr:uid="{00000000-0005-0000-0000-00001D000000}"/>
    <cellStyle name="一般 2 3" xfId="14" xr:uid="{00000000-0005-0000-0000-00001E000000}"/>
    <cellStyle name="一般 2 4" xfId="15" xr:uid="{00000000-0005-0000-0000-00001F000000}"/>
    <cellStyle name="一般 2_Sheet1" xfId="16" xr:uid="{00000000-0005-0000-0000-000020000000}"/>
    <cellStyle name="一般 20" xfId="17" xr:uid="{00000000-0005-0000-0000-000021000000}"/>
    <cellStyle name="一般 3" xfId="18" xr:uid="{00000000-0005-0000-0000-000022000000}"/>
    <cellStyle name="一般 3 2" xfId="19" xr:uid="{00000000-0005-0000-0000-000023000000}"/>
    <cellStyle name="一般 3_Sheet1" xfId="20" xr:uid="{00000000-0005-0000-0000-000024000000}"/>
    <cellStyle name="一般 4" xfId="21" xr:uid="{00000000-0005-0000-0000-000025000000}"/>
    <cellStyle name="一般 5" xfId="22" xr:uid="{00000000-0005-0000-0000-000026000000}"/>
    <cellStyle name="一般_103年一般性及專案補助款-決算" xfId="11" xr:uid="{00000000-0005-0000-0000-000027000000}"/>
    <cellStyle name="一般_88-90退撫經費分析表" xfId="23" xr:uid="{00000000-0005-0000-0000-000028000000}"/>
    <cellStyle name="一般_88-90退撫經費分析表_表五退撫" xfId="24" xr:uid="{00000000-0005-0000-0000-000029000000}"/>
    <cellStyle name="一般_人事費支出彙總表" xfId="2" xr:uid="{00000000-0005-0000-0000-00002A000000}"/>
    <cellStyle name="一般_表一之一公務" xfId="3" xr:uid="{00000000-0005-0000-0000-00002B000000}"/>
    <cellStyle name="一般_表一公務" xfId="4" xr:uid="{00000000-0005-0000-0000-00002C000000}"/>
    <cellStyle name="一般_表二警消" xfId="7" xr:uid="{00000000-0005-0000-0000-00002D000000}"/>
    <cellStyle name="一般_表八鄉鎮人事明細表" xfId="8" xr:uid="{00000000-0005-0000-0000-00002E000000}"/>
    <cellStyle name="一般_表三之一國中小" xfId="5" xr:uid="{00000000-0005-0000-0000-00002F000000}"/>
    <cellStyle name="一般_表三國中小" xfId="6" xr:uid="{00000000-0005-0000-0000-000030000000}"/>
    <cellStyle name="一般_表四完全中學" xfId="9" xr:uid="{00000000-0005-0000-0000-000031000000}"/>
    <cellStyle name="一般_鄉鎮市名單" xfId="10" xr:uid="{00000000-0005-0000-0000-000032000000}"/>
    <cellStyle name="千分位 2" xfId="25" xr:uid="{00000000-0005-0000-0000-000033000000}"/>
    <cellStyle name="千分位 2 2" xfId="26" xr:uid="{00000000-0005-0000-0000-000034000000}"/>
    <cellStyle name="千分位 2 3" xfId="27" xr:uid="{00000000-0005-0000-0000-000035000000}"/>
    <cellStyle name="千分位 3" xfId="28" xr:uid="{00000000-0005-0000-0000-000036000000}"/>
    <cellStyle name="千分位 4" xfId="29" xr:uid="{00000000-0005-0000-0000-000037000000}"/>
    <cellStyle name="千分位_表五退撫" xfId="61" xr:uid="{2B57A81B-FDE4-49EF-9537-1880A40E4133}"/>
    <cellStyle name="百分比" xfId="1" builtinId="5" customBuiltin="1"/>
    <cellStyle name="百分比 2" xfId="30" xr:uid="{00000000-0005-0000-0000-000039000000}"/>
    <cellStyle name="百分比 2 2" xfId="31" xr:uid="{00000000-0005-0000-0000-00003A000000}"/>
    <cellStyle name="計算方式 2" xfId="32" xr:uid="{00000000-0005-0000-0000-00003B000000}"/>
    <cellStyle name="貨幣[0]_Apply" xfId="3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workbookViewId="0">
      <selection activeCell="R19" sqref="R19"/>
    </sheetView>
  </sheetViews>
  <sheetFormatPr defaultColWidth="8" defaultRowHeight="16.5" x14ac:dyDescent="0.25"/>
  <cols>
    <col min="1" max="1" width="29.25" customWidth="1"/>
    <col min="2" max="8" width="14.125" customWidth="1"/>
    <col min="9" max="9" width="10.125" customWidth="1"/>
    <col min="10" max="10" width="14.125" customWidth="1"/>
    <col min="11" max="11" width="10.75" customWidth="1"/>
    <col min="12" max="12" width="8" customWidth="1"/>
  </cols>
  <sheetData>
    <row r="1" spans="1:10" ht="25.5" x14ac:dyDescent="0.25">
      <c r="A1" s="194" t="s">
        <v>0</v>
      </c>
      <c r="B1" s="194"/>
      <c r="C1" s="194"/>
      <c r="D1" s="194"/>
      <c r="E1" s="194"/>
      <c r="F1" s="194"/>
      <c r="G1" s="194"/>
      <c r="H1" s="194"/>
      <c r="I1" s="194"/>
      <c r="J1" s="194"/>
    </row>
    <row r="2" spans="1:10" x14ac:dyDescent="0.25">
      <c r="A2" s="1" t="s">
        <v>1</v>
      </c>
      <c r="B2" s="2"/>
      <c r="C2" s="2"/>
      <c r="D2" s="2"/>
      <c r="E2" s="2"/>
      <c r="F2" s="2"/>
      <c r="G2" s="3"/>
      <c r="H2" s="4"/>
      <c r="I2" s="4"/>
      <c r="J2" s="4" t="s">
        <v>2</v>
      </c>
    </row>
    <row r="3" spans="1:10" ht="28.9" customHeight="1" x14ac:dyDescent="0.25">
      <c r="A3" s="195" t="s">
        <v>3</v>
      </c>
      <c r="B3" s="196" t="s">
        <v>4</v>
      </c>
      <c r="C3" s="197" t="s">
        <v>5</v>
      </c>
      <c r="D3" s="197"/>
      <c r="E3" s="197"/>
      <c r="F3" s="197"/>
      <c r="G3" s="197"/>
      <c r="H3" s="197"/>
      <c r="I3" s="198" t="s">
        <v>6</v>
      </c>
      <c r="J3" s="197" t="s">
        <v>7</v>
      </c>
    </row>
    <row r="4" spans="1:10" ht="21.6" customHeight="1" x14ac:dyDescent="0.25">
      <c r="A4" s="195"/>
      <c r="B4" s="196"/>
      <c r="C4" s="196" t="s">
        <v>8</v>
      </c>
      <c r="D4" s="196"/>
      <c r="E4" s="196"/>
      <c r="F4" s="196"/>
      <c r="G4" s="196"/>
      <c r="H4" s="199" t="s">
        <v>9</v>
      </c>
      <c r="I4" s="198"/>
      <c r="J4" s="197"/>
    </row>
    <row r="5" spans="1:10" ht="28.9" customHeight="1" x14ac:dyDescent="0.25">
      <c r="A5" s="195"/>
      <c r="B5" s="196"/>
      <c r="C5" s="8" t="s">
        <v>10</v>
      </c>
      <c r="D5" s="8" t="s">
        <v>11</v>
      </c>
      <c r="E5" s="8" t="s">
        <v>12</v>
      </c>
      <c r="F5" s="8" t="s">
        <v>13</v>
      </c>
      <c r="G5" s="8" t="s">
        <v>14</v>
      </c>
      <c r="H5" s="199"/>
      <c r="I5" s="198"/>
      <c r="J5" s="197"/>
    </row>
    <row r="6" spans="1:10" ht="33.75" customHeight="1" x14ac:dyDescent="0.25">
      <c r="A6" s="9" t="s">
        <v>15</v>
      </c>
      <c r="B6" s="10">
        <f t="shared" ref="B6:G6" si="0">B7+B11</f>
        <v>0</v>
      </c>
      <c r="C6" s="10">
        <f t="shared" si="0"/>
        <v>0</v>
      </c>
      <c r="D6" s="10">
        <f t="shared" si="0"/>
        <v>0</v>
      </c>
      <c r="E6" s="10">
        <f t="shared" si="0"/>
        <v>0</v>
      </c>
      <c r="F6" s="10">
        <f t="shared" si="0"/>
        <v>0</v>
      </c>
      <c r="G6" s="10">
        <f t="shared" si="0"/>
        <v>0</v>
      </c>
      <c r="H6" s="11"/>
      <c r="I6" s="12"/>
      <c r="J6" s="12"/>
    </row>
    <row r="7" spans="1:10" ht="33" x14ac:dyDescent="0.25">
      <c r="A7" s="13" t="s">
        <v>16</v>
      </c>
      <c r="B7" s="14">
        <f t="shared" ref="B7:G7" si="1">SUM(B8:B10)</f>
        <v>0</v>
      </c>
      <c r="C7" s="14">
        <f t="shared" si="1"/>
        <v>0</v>
      </c>
      <c r="D7" s="14">
        <f t="shared" si="1"/>
        <v>0</v>
      </c>
      <c r="E7" s="14">
        <f t="shared" si="1"/>
        <v>0</v>
      </c>
      <c r="F7" s="14">
        <f t="shared" si="1"/>
        <v>0</v>
      </c>
      <c r="G7" s="14">
        <f t="shared" si="1"/>
        <v>0</v>
      </c>
      <c r="H7" s="15"/>
      <c r="I7" s="15"/>
      <c r="J7" s="15"/>
    </row>
    <row r="8" spans="1:10" ht="28.35" customHeight="1" x14ac:dyDescent="0.25">
      <c r="A8" s="16" t="s">
        <v>17</v>
      </c>
      <c r="B8" s="17"/>
      <c r="C8" s="17"/>
      <c r="D8" s="17"/>
      <c r="E8" s="17"/>
      <c r="F8" s="17"/>
      <c r="G8" s="18"/>
      <c r="H8" s="18"/>
      <c r="I8" s="18"/>
      <c r="J8" s="18"/>
    </row>
    <row r="9" spans="1:10" x14ac:dyDescent="0.25">
      <c r="A9" s="19" t="s">
        <v>18</v>
      </c>
      <c r="B9" s="17"/>
      <c r="C9" s="17"/>
      <c r="D9" s="17"/>
      <c r="E9" s="17"/>
      <c r="F9" s="17"/>
      <c r="G9" s="18"/>
      <c r="H9" s="18"/>
      <c r="I9" s="18"/>
      <c r="J9" s="18"/>
    </row>
    <row r="10" spans="1:10" x14ac:dyDescent="0.25">
      <c r="A10" s="16"/>
      <c r="B10" s="17"/>
      <c r="C10" s="17"/>
      <c r="D10" s="17"/>
      <c r="E10" s="17"/>
      <c r="F10" s="17"/>
      <c r="G10" s="18"/>
      <c r="H10" s="18"/>
      <c r="I10" s="18"/>
      <c r="J10" s="18"/>
    </row>
    <row r="11" spans="1:10" ht="33" customHeight="1" x14ac:dyDescent="0.25">
      <c r="A11" s="13" t="s">
        <v>19</v>
      </c>
      <c r="B11" s="14">
        <f t="shared" ref="B11:G11" si="2">SUM(B12:B14)</f>
        <v>0</v>
      </c>
      <c r="C11" s="14">
        <f t="shared" si="2"/>
        <v>0</v>
      </c>
      <c r="D11" s="14">
        <f t="shared" si="2"/>
        <v>0</v>
      </c>
      <c r="E11" s="14">
        <f t="shared" si="2"/>
        <v>0</v>
      </c>
      <c r="F11" s="14">
        <f t="shared" si="2"/>
        <v>0</v>
      </c>
      <c r="G11" s="14">
        <f t="shared" si="2"/>
        <v>0</v>
      </c>
      <c r="H11" s="14"/>
      <c r="I11" s="15"/>
      <c r="J11" s="15"/>
    </row>
    <row r="12" spans="1:10" x14ac:dyDescent="0.25">
      <c r="A12" s="20" t="s">
        <v>20</v>
      </c>
      <c r="B12" s="21"/>
      <c r="C12" s="21"/>
      <c r="D12" s="21"/>
      <c r="E12" s="21"/>
      <c r="F12" s="21"/>
      <c r="G12" s="18"/>
      <c r="H12" s="18"/>
      <c r="I12" s="18"/>
      <c r="J12" s="18"/>
    </row>
    <row r="13" spans="1:10" x14ac:dyDescent="0.25">
      <c r="A13" s="20" t="s">
        <v>18</v>
      </c>
      <c r="B13" s="21"/>
      <c r="C13" s="21"/>
      <c r="D13" s="21"/>
      <c r="E13" s="21"/>
      <c r="F13" s="21"/>
      <c r="G13" s="18"/>
      <c r="H13" s="18"/>
      <c r="I13" s="18"/>
      <c r="J13" s="18"/>
    </row>
    <row r="14" spans="1:10" x14ac:dyDescent="0.25">
      <c r="A14" s="22"/>
      <c r="B14" s="21"/>
      <c r="C14" s="21"/>
      <c r="D14" s="21"/>
      <c r="E14" s="21"/>
      <c r="F14" s="21"/>
      <c r="G14" s="18"/>
      <c r="H14" s="18"/>
      <c r="I14" s="18"/>
      <c r="J14" s="18"/>
    </row>
    <row r="15" spans="1:10" ht="36.75" customHeight="1" x14ac:dyDescent="0.25">
      <c r="A15" s="23" t="s">
        <v>21</v>
      </c>
      <c r="B15" s="24">
        <f t="shared" ref="B15:G15" si="3">SUM(B16:B18)</f>
        <v>0</v>
      </c>
      <c r="C15" s="24">
        <f t="shared" si="3"/>
        <v>0</v>
      </c>
      <c r="D15" s="24">
        <f t="shared" si="3"/>
        <v>0</v>
      </c>
      <c r="E15" s="24">
        <f t="shared" si="3"/>
        <v>0</v>
      </c>
      <c r="F15" s="24">
        <f t="shared" si="3"/>
        <v>0</v>
      </c>
      <c r="G15" s="24">
        <f t="shared" si="3"/>
        <v>0</v>
      </c>
      <c r="H15" s="11"/>
      <c r="I15" s="11"/>
      <c r="J15" s="11"/>
    </row>
    <row r="16" spans="1:10" x14ac:dyDescent="0.25">
      <c r="A16" s="22" t="s">
        <v>22</v>
      </c>
      <c r="B16" s="21"/>
      <c r="C16" s="21"/>
      <c r="D16" s="21"/>
      <c r="E16" s="21"/>
      <c r="F16" s="21"/>
      <c r="G16" s="18"/>
      <c r="H16" s="18"/>
      <c r="I16" s="18"/>
      <c r="J16" s="18"/>
    </row>
    <row r="17" spans="1:10" x14ac:dyDescent="0.25">
      <c r="A17" s="22" t="s">
        <v>23</v>
      </c>
      <c r="B17" s="21"/>
      <c r="C17" s="21"/>
      <c r="D17" s="21"/>
      <c r="E17" s="21"/>
      <c r="F17" s="21"/>
      <c r="G17" s="18"/>
      <c r="H17" s="18"/>
      <c r="I17" s="18"/>
      <c r="J17" s="18"/>
    </row>
    <row r="18" spans="1:10" x14ac:dyDescent="0.25">
      <c r="A18" s="22"/>
      <c r="B18" s="21"/>
      <c r="C18" s="21"/>
      <c r="D18" s="21"/>
      <c r="E18" s="21"/>
      <c r="F18" s="21"/>
      <c r="G18" s="18"/>
      <c r="H18" s="18"/>
      <c r="I18" s="18"/>
      <c r="J18" s="18"/>
    </row>
    <row r="19" spans="1:10" s="2" customFormat="1" x14ac:dyDescent="0.25">
      <c r="A19" s="25" t="s">
        <v>24</v>
      </c>
      <c r="B19" s="26"/>
      <c r="C19" s="26"/>
      <c r="D19" s="26"/>
      <c r="E19" s="26"/>
      <c r="F19" s="26"/>
      <c r="G19" s="26"/>
      <c r="H19" s="26"/>
      <c r="I19" s="26"/>
      <c r="J19" s="26"/>
    </row>
    <row r="20" spans="1:10" s="2" customFormat="1" x14ac:dyDescent="0.25">
      <c r="A20" s="25" t="s">
        <v>25</v>
      </c>
      <c r="B20" s="26"/>
      <c r="C20" s="26"/>
      <c r="D20" s="26"/>
      <c r="E20" s="26"/>
      <c r="F20" s="26"/>
      <c r="G20" s="26"/>
      <c r="H20" s="26"/>
      <c r="I20" s="26"/>
      <c r="J20" s="26"/>
    </row>
    <row r="21" spans="1:10" s="2" customFormat="1" x14ac:dyDescent="0.25">
      <c r="A21" s="27" t="s">
        <v>26</v>
      </c>
      <c r="B21" s="26"/>
      <c r="C21" s="26"/>
      <c r="D21" s="26"/>
      <c r="E21" s="26"/>
      <c r="F21" s="26"/>
      <c r="G21" s="26"/>
      <c r="H21" s="26"/>
      <c r="I21" s="26"/>
      <c r="J21" s="26"/>
    </row>
    <row r="22" spans="1:10" s="2" customFormat="1" ht="16.899999999999999" customHeight="1" x14ac:dyDescent="0.25">
      <c r="A22" s="27" t="s">
        <v>27</v>
      </c>
      <c r="B22" s="25"/>
      <c r="C22" s="25"/>
      <c r="D22" s="25"/>
      <c r="E22" s="25"/>
      <c r="F22" s="25"/>
      <c r="G22" s="25"/>
      <c r="H22" s="25"/>
      <c r="I22" s="25"/>
    </row>
    <row r="23" spans="1:10" s="2" customFormat="1" x14ac:dyDescent="0.25">
      <c r="A23" s="27" t="s">
        <v>28</v>
      </c>
      <c r="B23" s="26"/>
      <c r="C23" s="26"/>
      <c r="D23" s="26"/>
      <c r="E23" s="26"/>
      <c r="F23" s="26"/>
      <c r="G23" s="26"/>
      <c r="H23" s="26"/>
      <c r="I23" s="26"/>
      <c r="J23" s="26"/>
    </row>
    <row r="24" spans="1:10" s="2" customFormat="1" ht="33" customHeight="1" x14ac:dyDescent="0.25">
      <c r="A24" s="193" t="s">
        <v>29</v>
      </c>
      <c r="B24" s="193"/>
      <c r="C24" s="193"/>
      <c r="D24" s="193"/>
      <c r="E24" s="193"/>
      <c r="F24" s="193"/>
      <c r="G24" s="193"/>
      <c r="H24" s="193"/>
      <c r="I24" s="193"/>
      <c r="J24" s="193"/>
    </row>
    <row r="25" spans="1:10" s="2" customFormat="1" x14ac:dyDescent="0.25">
      <c r="A25" s="28" t="s">
        <v>30</v>
      </c>
      <c r="B25" s="25"/>
      <c r="C25" s="25"/>
      <c r="D25" s="25"/>
      <c r="E25" s="25"/>
      <c r="F25" s="25"/>
      <c r="G25" s="25"/>
      <c r="H25" s="25"/>
      <c r="I25" s="25"/>
    </row>
    <row r="26" spans="1:10" s="2" customFormat="1" x14ac:dyDescent="0.25">
      <c r="A26" s="29" t="s">
        <v>31</v>
      </c>
      <c r="B26" s="25"/>
      <c r="C26" s="25"/>
      <c r="D26" s="25"/>
      <c r="E26" s="25"/>
      <c r="F26" s="25"/>
      <c r="G26" s="25"/>
      <c r="H26" s="25"/>
      <c r="I26" s="25"/>
    </row>
    <row r="27" spans="1:10" x14ac:dyDescent="0.25">
      <c r="A27" s="30" t="s">
        <v>32</v>
      </c>
      <c r="B27" s="26"/>
      <c r="C27" s="26"/>
      <c r="D27" s="26"/>
      <c r="E27" s="26"/>
      <c r="F27" s="26"/>
      <c r="G27" s="26"/>
      <c r="H27" s="26"/>
      <c r="I27" s="26"/>
      <c r="J27" s="26"/>
    </row>
    <row r="28" spans="1:10" ht="18.75" x14ac:dyDescent="0.3">
      <c r="A28" s="31" t="s">
        <v>33</v>
      </c>
      <c r="B28" s="32"/>
      <c r="C28" s="32"/>
      <c r="D28" s="32"/>
      <c r="E28" s="32"/>
      <c r="F28" s="32"/>
      <c r="G28" s="32"/>
      <c r="H28" s="33"/>
      <c r="I28" s="33"/>
      <c r="J28" s="33"/>
    </row>
  </sheetData>
  <mergeCells count="9">
    <mergeCell ref="A24:J24"/>
    <mergeCell ref="A1:J1"/>
    <mergeCell ref="A3:A5"/>
    <mergeCell ref="B3:B5"/>
    <mergeCell ref="C3:H3"/>
    <mergeCell ref="I3:I5"/>
    <mergeCell ref="J3:J5"/>
    <mergeCell ref="C4:G4"/>
    <mergeCell ref="H4:H5"/>
  </mergeCells>
  <phoneticPr fontId="29" type="noConversion"/>
  <printOptions horizontalCentered="1"/>
  <pageMargins left="0.59055118110236182" right="0.59055118110236182" top="0.59055118110236182" bottom="0.59055118110236182" header="0.59055118110236182" footer="0.59055118110236182"/>
  <pageSetup paperSize="9" scale="87" fitToWidth="0" fitToHeight="0" pageOrder="overThenDown" orientation="landscape" r:id="rId1"/>
  <headerFooter alignWithMargins="0"/>
  <colBreaks count="1" manualBreakCount="1">
    <brk id="1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
  <sheetViews>
    <sheetView workbookViewId="0">
      <selection activeCell="R19" sqref="R19"/>
    </sheetView>
  </sheetViews>
  <sheetFormatPr defaultColWidth="8" defaultRowHeight="16.5" x14ac:dyDescent="0.25"/>
  <cols>
    <col min="1" max="1" width="13.75" customWidth="1"/>
    <col min="2" max="2" width="15.875" customWidth="1"/>
    <col min="3" max="3" width="18" customWidth="1"/>
    <col min="4" max="4" width="20.25" customWidth="1"/>
    <col min="5" max="5" width="21.75" customWidth="1"/>
    <col min="6" max="8" width="24.375" customWidth="1"/>
    <col min="9" max="9" width="31.375" customWidth="1"/>
    <col min="10" max="10" width="10.375" customWidth="1"/>
    <col min="11" max="11" width="9.625" bestFit="1" customWidth="1"/>
    <col min="12" max="12" width="8" customWidth="1"/>
  </cols>
  <sheetData>
    <row r="1" spans="1:11" ht="60.6" customHeight="1" x14ac:dyDescent="0.25">
      <c r="A1" s="235" t="s">
        <v>226</v>
      </c>
      <c r="B1" s="235"/>
      <c r="C1" s="235"/>
      <c r="D1" s="235"/>
      <c r="E1" s="235"/>
      <c r="F1" s="235"/>
      <c r="G1" s="235"/>
      <c r="H1" s="235"/>
      <c r="I1" s="235"/>
      <c r="J1" s="235"/>
      <c r="K1" s="235"/>
    </row>
    <row r="2" spans="1:11" ht="29.85" customHeight="1" x14ac:dyDescent="0.25">
      <c r="A2" s="146" t="s">
        <v>1</v>
      </c>
      <c r="B2" s="147"/>
      <c r="C2" s="148"/>
      <c r="D2" s="148"/>
      <c r="E2" s="148"/>
      <c r="F2" s="148"/>
      <c r="G2" s="148"/>
      <c r="H2" s="148"/>
      <c r="I2" s="149"/>
    </row>
    <row r="3" spans="1:11" ht="29.85" customHeight="1" x14ac:dyDescent="0.25">
      <c r="A3" s="146" t="s">
        <v>227</v>
      </c>
      <c r="B3" s="147"/>
      <c r="C3" s="148"/>
      <c r="D3" s="148"/>
      <c r="E3" s="148"/>
      <c r="F3" s="148"/>
      <c r="G3" s="148"/>
      <c r="H3" s="148"/>
      <c r="I3" s="149"/>
      <c r="K3" s="149" t="s">
        <v>2</v>
      </c>
    </row>
    <row r="4" spans="1:11" ht="75.75" customHeight="1" x14ac:dyDescent="0.25">
      <c r="A4" s="236" t="s">
        <v>228</v>
      </c>
      <c r="B4" s="236"/>
      <c r="C4" s="237" t="s">
        <v>229</v>
      </c>
      <c r="D4" s="237"/>
      <c r="E4" s="237"/>
      <c r="F4" s="237" t="s">
        <v>230</v>
      </c>
      <c r="G4" s="237"/>
      <c r="H4" s="237"/>
      <c r="I4" s="237"/>
      <c r="J4" s="196" t="s">
        <v>231</v>
      </c>
      <c r="K4" s="196"/>
    </row>
    <row r="5" spans="1:11" ht="33.950000000000003" customHeight="1" x14ac:dyDescent="0.25">
      <c r="A5" s="236"/>
      <c r="B5" s="236"/>
      <c r="C5" s="238" t="s">
        <v>38</v>
      </c>
      <c r="D5" s="239" t="s">
        <v>232</v>
      </c>
      <c r="E5" s="239" t="s">
        <v>233</v>
      </c>
      <c r="F5" s="238" t="s">
        <v>38</v>
      </c>
      <c r="G5" s="239" t="s">
        <v>232</v>
      </c>
      <c r="H5" s="239" t="s">
        <v>233</v>
      </c>
      <c r="I5" s="240" t="s">
        <v>234</v>
      </c>
      <c r="J5" s="196" t="s">
        <v>232</v>
      </c>
      <c r="K5" s="196" t="s">
        <v>233</v>
      </c>
    </row>
    <row r="6" spans="1:11" ht="33.950000000000003" customHeight="1" x14ac:dyDescent="0.25">
      <c r="A6" s="236"/>
      <c r="B6" s="236"/>
      <c r="C6" s="238"/>
      <c r="D6" s="239"/>
      <c r="E6" s="239"/>
      <c r="F6" s="238"/>
      <c r="G6" s="239"/>
      <c r="H6" s="239"/>
      <c r="I6" s="240"/>
      <c r="J6" s="196"/>
      <c r="K6" s="196"/>
    </row>
    <row r="7" spans="1:11" ht="49.7" customHeight="1" x14ac:dyDescent="0.25">
      <c r="A7" s="241" t="s">
        <v>235</v>
      </c>
      <c r="B7" s="241"/>
      <c r="C7" s="150">
        <f t="shared" ref="C7:H7" si="0">C8+C13</f>
        <v>0</v>
      </c>
      <c r="D7" s="150">
        <f t="shared" si="0"/>
        <v>0</v>
      </c>
      <c r="E7" s="150">
        <f t="shared" si="0"/>
        <v>0</v>
      </c>
      <c r="F7" s="150">
        <f t="shared" si="0"/>
        <v>0</v>
      </c>
      <c r="G7" s="150">
        <f t="shared" si="0"/>
        <v>0</v>
      </c>
      <c r="H7" s="150">
        <f t="shared" si="0"/>
        <v>0</v>
      </c>
      <c r="I7" s="150"/>
      <c r="J7" s="151"/>
      <c r="K7" s="152"/>
    </row>
    <row r="8" spans="1:11" ht="49.7" customHeight="1" x14ac:dyDescent="0.25">
      <c r="A8" s="234" t="s">
        <v>236</v>
      </c>
      <c r="B8" s="234"/>
      <c r="C8" s="153">
        <f t="shared" ref="C8:H8" si="1">SUM(C9:C12)</f>
        <v>0</v>
      </c>
      <c r="D8" s="153">
        <f t="shared" si="1"/>
        <v>0</v>
      </c>
      <c r="E8" s="153">
        <f t="shared" si="1"/>
        <v>0</v>
      </c>
      <c r="F8" s="153">
        <f t="shared" si="1"/>
        <v>0</v>
      </c>
      <c r="G8" s="153">
        <f t="shared" si="1"/>
        <v>0</v>
      </c>
      <c r="H8" s="153">
        <f t="shared" si="1"/>
        <v>0</v>
      </c>
      <c r="I8" s="153"/>
      <c r="J8" s="154"/>
      <c r="K8" s="155"/>
    </row>
    <row r="9" spans="1:11" ht="49.7" customHeight="1" x14ac:dyDescent="0.25">
      <c r="A9" s="243" t="s">
        <v>237</v>
      </c>
      <c r="B9" s="243"/>
      <c r="C9" s="156">
        <f>D9+E9</f>
        <v>0</v>
      </c>
      <c r="D9" s="156"/>
      <c r="E9" s="156"/>
      <c r="F9" s="156">
        <f>SUM(G9:H9)</f>
        <v>0</v>
      </c>
      <c r="G9" s="156"/>
      <c r="H9" s="156"/>
      <c r="I9" s="156"/>
      <c r="J9" s="157">
        <f t="shared" ref="J9:K13" si="2">IF(D9=0,0,(G9-D9*13)/(D9*13))</f>
        <v>0</v>
      </c>
      <c r="K9" s="158">
        <f t="shared" si="2"/>
        <v>0</v>
      </c>
    </row>
    <row r="10" spans="1:11" ht="45.75" customHeight="1" x14ac:dyDescent="0.25">
      <c r="A10" s="243" t="s">
        <v>238</v>
      </c>
      <c r="B10" s="243"/>
      <c r="C10" s="156">
        <f>D10+E10</f>
        <v>0</v>
      </c>
      <c r="D10" s="156"/>
      <c r="E10" s="156"/>
      <c r="F10" s="156">
        <f>SUM(G10:H10)</f>
        <v>0</v>
      </c>
      <c r="G10" s="156"/>
      <c r="H10" s="156"/>
      <c r="I10" s="156"/>
      <c r="J10" s="157">
        <f t="shared" si="2"/>
        <v>0</v>
      </c>
      <c r="K10" s="158">
        <f t="shared" si="2"/>
        <v>0</v>
      </c>
    </row>
    <row r="11" spans="1:11" ht="42" customHeight="1" x14ac:dyDescent="0.25">
      <c r="A11" s="243" t="s">
        <v>239</v>
      </c>
      <c r="B11" s="243"/>
      <c r="C11" s="156">
        <f>D11+E11</f>
        <v>0</v>
      </c>
      <c r="D11" s="156"/>
      <c r="E11" s="156"/>
      <c r="F11" s="156">
        <f>SUM(G11:H11)</f>
        <v>0</v>
      </c>
      <c r="G11" s="156"/>
      <c r="H11" s="156"/>
      <c r="I11" s="156"/>
      <c r="J11" s="157">
        <f t="shared" si="2"/>
        <v>0</v>
      </c>
      <c r="K11" s="158">
        <f t="shared" si="2"/>
        <v>0</v>
      </c>
    </row>
    <row r="12" spans="1:11" ht="49.7" customHeight="1" x14ac:dyDescent="0.25">
      <c r="A12" s="243" t="s">
        <v>240</v>
      </c>
      <c r="B12" s="243"/>
      <c r="C12" s="156">
        <f>D12+E12</f>
        <v>0</v>
      </c>
      <c r="D12" s="156"/>
      <c r="E12" s="156"/>
      <c r="F12" s="156">
        <f>SUM(G12:H12)</f>
        <v>0</v>
      </c>
      <c r="G12" s="156"/>
      <c r="H12" s="156"/>
      <c r="I12" s="156"/>
      <c r="J12" s="157">
        <f t="shared" si="2"/>
        <v>0</v>
      </c>
      <c r="K12" s="158">
        <f t="shared" si="2"/>
        <v>0</v>
      </c>
    </row>
    <row r="13" spans="1:11" ht="49.7" customHeight="1" x14ac:dyDescent="0.25">
      <c r="A13" s="234" t="s">
        <v>241</v>
      </c>
      <c r="B13" s="234"/>
      <c r="C13" s="153">
        <f>D13+E13</f>
        <v>0</v>
      </c>
      <c r="D13" s="153"/>
      <c r="E13" s="153"/>
      <c r="F13" s="153"/>
      <c r="G13" s="153"/>
      <c r="H13" s="153"/>
      <c r="I13" s="153"/>
      <c r="J13" s="159">
        <f t="shared" si="2"/>
        <v>0</v>
      </c>
      <c r="K13" s="160">
        <f t="shared" si="2"/>
        <v>0</v>
      </c>
    </row>
    <row r="14" spans="1:11" ht="65.25" customHeight="1" x14ac:dyDescent="0.25">
      <c r="A14" s="161" t="s">
        <v>242</v>
      </c>
      <c r="B14" s="244" t="s">
        <v>243</v>
      </c>
      <c r="C14" s="244"/>
      <c r="D14" s="244"/>
      <c r="E14" s="244"/>
      <c r="F14" s="244"/>
      <c r="G14" s="244"/>
      <c r="H14" s="244"/>
      <c r="I14" s="244"/>
      <c r="J14" s="244"/>
      <c r="K14" s="244"/>
    </row>
    <row r="15" spans="1:11" ht="45.75" customHeight="1" x14ac:dyDescent="0.25">
      <c r="A15" s="162" t="s">
        <v>244</v>
      </c>
      <c r="B15" s="242" t="s">
        <v>245</v>
      </c>
      <c r="C15" s="242"/>
      <c r="D15" s="242"/>
      <c r="E15" s="242"/>
      <c r="F15" s="242"/>
      <c r="G15" s="242"/>
      <c r="H15" s="242"/>
      <c r="I15" s="242"/>
      <c r="J15" s="242"/>
      <c r="K15" s="242"/>
    </row>
    <row r="16" spans="1:11" ht="36.75" customHeight="1" x14ac:dyDescent="0.25">
      <c r="A16" s="162" t="s">
        <v>246</v>
      </c>
      <c r="B16" s="242" t="s">
        <v>247</v>
      </c>
      <c r="C16" s="242"/>
      <c r="D16" s="242"/>
      <c r="E16" s="242"/>
      <c r="F16" s="242"/>
      <c r="G16" s="242"/>
      <c r="H16" s="242"/>
      <c r="I16" s="242"/>
      <c r="J16" s="242"/>
      <c r="K16" s="242"/>
    </row>
    <row r="17" spans="1:11" ht="21" x14ac:dyDescent="0.3">
      <c r="A17" s="163" t="s">
        <v>248</v>
      </c>
      <c r="B17" s="163"/>
      <c r="C17" s="163"/>
      <c r="D17" s="163"/>
      <c r="E17" s="163"/>
      <c r="F17" s="163"/>
      <c r="G17" s="163"/>
      <c r="H17" s="163"/>
      <c r="I17" s="163"/>
      <c r="J17" s="163"/>
      <c r="K17" s="163"/>
    </row>
  </sheetData>
  <mergeCells count="24">
    <mergeCell ref="B15:K15"/>
    <mergeCell ref="B16:K16"/>
    <mergeCell ref="A9:B9"/>
    <mergeCell ref="A10:B10"/>
    <mergeCell ref="A11:B11"/>
    <mergeCell ref="A12:B12"/>
    <mergeCell ref="A13:B13"/>
    <mergeCell ref="B14:K14"/>
    <mergeCell ref="A8:B8"/>
    <mergeCell ref="A1:K1"/>
    <mergeCell ref="A4:B6"/>
    <mergeCell ref="C4:E4"/>
    <mergeCell ref="F4:I4"/>
    <mergeCell ref="J4:K4"/>
    <mergeCell ref="C5:C6"/>
    <mergeCell ref="D5:D6"/>
    <mergeCell ref="E5:E6"/>
    <mergeCell ref="F5:F6"/>
    <mergeCell ref="G5:G6"/>
    <mergeCell ref="H5:H6"/>
    <mergeCell ref="I5:I6"/>
    <mergeCell ref="J5:J6"/>
    <mergeCell ref="K5:K6"/>
    <mergeCell ref="A7:B7"/>
  </mergeCells>
  <phoneticPr fontId="29" type="noConversion"/>
  <printOptions horizontalCentered="1"/>
  <pageMargins left="0.59055118110236182" right="0.59055118110236182" top="0.98425196850393681" bottom="0.78740157480314887" header="0.59055118110236182" footer="0.59055118110236182"/>
  <pageSetup paperSize="9" scale="59" fitToWidth="0"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7"/>
  <sheetViews>
    <sheetView workbookViewId="0">
      <selection activeCell="R19" sqref="R19"/>
    </sheetView>
  </sheetViews>
  <sheetFormatPr defaultColWidth="8" defaultRowHeight="16.5" x14ac:dyDescent="0.25"/>
  <cols>
    <col min="1" max="5" width="17.625" customWidth="1"/>
    <col min="6" max="6" width="8" customWidth="1"/>
  </cols>
  <sheetData>
    <row r="1" spans="1:5" ht="32.25" customHeight="1" x14ac:dyDescent="0.25">
      <c r="A1" s="245" t="s">
        <v>249</v>
      </c>
      <c r="B1" s="245"/>
      <c r="C1" s="245"/>
      <c r="D1" s="245"/>
      <c r="E1" s="245"/>
    </row>
    <row r="2" spans="1:5" ht="16.899999999999999" customHeight="1" x14ac:dyDescent="0.25">
      <c r="A2" s="164" t="s">
        <v>250</v>
      </c>
      <c r="B2" s="165" t="s">
        <v>251</v>
      </c>
      <c r="C2" s="165" t="s">
        <v>252</v>
      </c>
      <c r="D2" s="165" t="s">
        <v>253</v>
      </c>
      <c r="E2" s="165" t="s">
        <v>254</v>
      </c>
    </row>
    <row r="3" spans="1:5" ht="16.899999999999999" customHeight="1" x14ac:dyDescent="0.25">
      <c r="A3" s="165" t="s">
        <v>255</v>
      </c>
      <c r="B3" s="165" t="s">
        <v>256</v>
      </c>
      <c r="C3" s="165" t="s">
        <v>257</v>
      </c>
      <c r="D3" s="165" t="s">
        <v>258</v>
      </c>
      <c r="E3" s="165" t="s">
        <v>259</v>
      </c>
    </row>
    <row r="4" spans="1:5" ht="16.899999999999999" customHeight="1" x14ac:dyDescent="0.3">
      <c r="A4" s="164" t="s">
        <v>260</v>
      </c>
      <c r="B4" s="165" t="s">
        <v>261</v>
      </c>
      <c r="C4" s="165" t="s">
        <v>262</v>
      </c>
      <c r="D4" s="166" t="s">
        <v>263</v>
      </c>
      <c r="E4" s="165" t="s">
        <v>264</v>
      </c>
    </row>
    <row r="5" spans="1:5" ht="16.899999999999999" customHeight="1" x14ac:dyDescent="0.25">
      <c r="A5" s="165" t="s">
        <v>265</v>
      </c>
      <c r="B5" s="165" t="s">
        <v>266</v>
      </c>
      <c r="C5" s="165" t="s">
        <v>267</v>
      </c>
      <c r="D5" s="165" t="s">
        <v>268</v>
      </c>
      <c r="E5" s="165" t="s">
        <v>269</v>
      </c>
    </row>
    <row r="6" spans="1:5" ht="16.899999999999999" customHeight="1" x14ac:dyDescent="0.25">
      <c r="A6" s="164" t="s">
        <v>270</v>
      </c>
      <c r="B6" s="165" t="s">
        <v>271</v>
      </c>
      <c r="C6" s="165" t="s">
        <v>272</v>
      </c>
      <c r="D6" s="165" t="s">
        <v>273</v>
      </c>
      <c r="E6" s="165" t="s">
        <v>274</v>
      </c>
    </row>
    <row r="7" spans="1:5" ht="16.899999999999999" customHeight="1" x14ac:dyDescent="0.25">
      <c r="A7" s="165" t="s">
        <v>275</v>
      </c>
      <c r="B7" s="165" t="s">
        <v>276</v>
      </c>
      <c r="C7" s="165" t="s">
        <v>277</v>
      </c>
      <c r="D7" s="165" t="s">
        <v>278</v>
      </c>
      <c r="E7" s="165" t="s">
        <v>279</v>
      </c>
    </row>
    <row r="8" spans="1:5" ht="16.899999999999999" customHeight="1" x14ac:dyDescent="0.25">
      <c r="A8" s="164" t="s">
        <v>280</v>
      </c>
      <c r="B8" s="165" t="s">
        <v>281</v>
      </c>
      <c r="C8" s="165" t="s">
        <v>282</v>
      </c>
      <c r="D8" s="165" t="s">
        <v>283</v>
      </c>
      <c r="E8" s="165" t="s">
        <v>284</v>
      </c>
    </row>
    <row r="9" spans="1:5" ht="16.899999999999999" customHeight="1" x14ac:dyDescent="0.3">
      <c r="A9" s="165" t="s">
        <v>285</v>
      </c>
      <c r="B9" s="165" t="s">
        <v>286</v>
      </c>
      <c r="C9" s="166" t="s">
        <v>287</v>
      </c>
      <c r="D9" s="165" t="s">
        <v>288</v>
      </c>
      <c r="E9" s="165" t="s">
        <v>289</v>
      </c>
    </row>
    <row r="10" spans="1:5" ht="16.899999999999999" customHeight="1" x14ac:dyDescent="0.3">
      <c r="A10" s="165" t="s">
        <v>290</v>
      </c>
      <c r="B10" s="165" t="s">
        <v>291</v>
      </c>
      <c r="C10" s="165" t="s">
        <v>292</v>
      </c>
      <c r="D10" s="165" t="s">
        <v>293</v>
      </c>
      <c r="E10" s="166" t="s">
        <v>294</v>
      </c>
    </row>
    <row r="11" spans="1:5" ht="16.899999999999999" customHeight="1" x14ac:dyDescent="0.25">
      <c r="A11" s="165" t="s">
        <v>295</v>
      </c>
      <c r="B11" s="165" t="s">
        <v>296</v>
      </c>
      <c r="C11" s="165" t="s">
        <v>297</v>
      </c>
      <c r="D11" s="165" t="s">
        <v>298</v>
      </c>
      <c r="E11" s="165" t="s">
        <v>299</v>
      </c>
    </row>
    <row r="12" spans="1:5" ht="16.899999999999999" customHeight="1" x14ac:dyDescent="0.25">
      <c r="A12" s="164" t="s">
        <v>300</v>
      </c>
      <c r="B12" s="165" t="s">
        <v>301</v>
      </c>
      <c r="C12" s="165" t="s">
        <v>302</v>
      </c>
      <c r="D12" s="165" t="s">
        <v>303</v>
      </c>
      <c r="E12" s="165" t="s">
        <v>304</v>
      </c>
    </row>
    <row r="13" spans="1:5" ht="16.899999999999999" customHeight="1" x14ac:dyDescent="0.3">
      <c r="A13" s="165" t="s">
        <v>305</v>
      </c>
      <c r="B13" s="166" t="s">
        <v>306</v>
      </c>
      <c r="C13" s="165" t="s">
        <v>307</v>
      </c>
      <c r="D13" s="165" t="s">
        <v>308</v>
      </c>
      <c r="E13" s="165" t="s">
        <v>309</v>
      </c>
    </row>
    <row r="14" spans="1:5" ht="16.899999999999999" customHeight="1" x14ac:dyDescent="0.25">
      <c r="A14" s="165" t="s">
        <v>310</v>
      </c>
      <c r="B14" s="165" t="s">
        <v>311</v>
      </c>
      <c r="C14" s="165" t="s">
        <v>312</v>
      </c>
      <c r="D14" s="165" t="s">
        <v>313</v>
      </c>
      <c r="E14" s="165" t="s">
        <v>314</v>
      </c>
    </row>
    <row r="15" spans="1:5" ht="16.899999999999999" customHeight="1" x14ac:dyDescent="0.25">
      <c r="A15" s="165" t="s">
        <v>315</v>
      </c>
      <c r="B15" s="165" t="s">
        <v>316</v>
      </c>
      <c r="C15" s="165" t="s">
        <v>317</v>
      </c>
      <c r="D15" s="165" t="s">
        <v>318</v>
      </c>
      <c r="E15" s="165" t="s">
        <v>319</v>
      </c>
    </row>
    <row r="16" spans="1:5" ht="16.899999999999999" customHeight="1" x14ac:dyDescent="0.25">
      <c r="A16" s="165" t="s">
        <v>320</v>
      </c>
      <c r="B16" s="165" t="s">
        <v>321</v>
      </c>
      <c r="C16" s="165" t="s">
        <v>322</v>
      </c>
      <c r="D16" s="165" t="s">
        <v>323</v>
      </c>
      <c r="E16" s="165" t="s">
        <v>324</v>
      </c>
    </row>
    <row r="17" spans="1:5" ht="16.899999999999999" customHeight="1" x14ac:dyDescent="0.25">
      <c r="A17" s="165" t="s">
        <v>325</v>
      </c>
      <c r="B17" s="165" t="s">
        <v>326</v>
      </c>
      <c r="C17" s="165" t="s">
        <v>327</v>
      </c>
      <c r="D17" s="165" t="s">
        <v>328</v>
      </c>
      <c r="E17" s="165" t="s">
        <v>329</v>
      </c>
    </row>
    <row r="18" spans="1:5" ht="16.899999999999999" customHeight="1" x14ac:dyDescent="0.25">
      <c r="A18" s="165" t="s">
        <v>330</v>
      </c>
      <c r="B18" s="165" t="s">
        <v>331</v>
      </c>
      <c r="C18" s="165" t="s">
        <v>332</v>
      </c>
      <c r="D18" s="165" t="s">
        <v>333</v>
      </c>
      <c r="E18" s="165" t="s">
        <v>334</v>
      </c>
    </row>
    <row r="19" spans="1:5" ht="16.899999999999999" customHeight="1" x14ac:dyDescent="0.25">
      <c r="A19" s="165" t="s">
        <v>335</v>
      </c>
      <c r="B19" s="165" t="s">
        <v>336</v>
      </c>
      <c r="C19" s="165" t="s">
        <v>337</v>
      </c>
      <c r="D19" s="165" t="s">
        <v>338</v>
      </c>
      <c r="E19" s="165" t="s">
        <v>339</v>
      </c>
    </row>
    <row r="20" spans="1:5" ht="16.899999999999999" customHeight="1" x14ac:dyDescent="0.25">
      <c r="A20" s="165" t="s">
        <v>340</v>
      </c>
      <c r="B20" s="165" t="s">
        <v>341</v>
      </c>
      <c r="C20" s="165" t="s">
        <v>342</v>
      </c>
      <c r="D20" s="165" t="s">
        <v>343</v>
      </c>
      <c r="E20" s="165" t="s">
        <v>344</v>
      </c>
    </row>
    <row r="21" spans="1:5" ht="16.899999999999999" customHeight="1" x14ac:dyDescent="0.25">
      <c r="A21" s="165" t="s">
        <v>345</v>
      </c>
      <c r="B21" s="165" t="s">
        <v>346</v>
      </c>
      <c r="C21" s="165" t="s">
        <v>347</v>
      </c>
      <c r="D21" s="165" t="s">
        <v>348</v>
      </c>
      <c r="E21" s="165" t="s">
        <v>349</v>
      </c>
    </row>
    <row r="22" spans="1:5" ht="16.899999999999999" customHeight="1" x14ac:dyDescent="0.25">
      <c r="A22" s="165" t="s">
        <v>350</v>
      </c>
      <c r="B22" s="165" t="s">
        <v>351</v>
      </c>
      <c r="C22" s="165" t="s">
        <v>352</v>
      </c>
      <c r="D22" s="165" t="s">
        <v>353</v>
      </c>
      <c r="E22" s="165" t="s">
        <v>354</v>
      </c>
    </row>
    <row r="23" spans="1:5" ht="16.899999999999999" customHeight="1" x14ac:dyDescent="0.25">
      <c r="A23" s="165" t="s">
        <v>355</v>
      </c>
      <c r="B23" s="165" t="s">
        <v>356</v>
      </c>
      <c r="C23" s="165" t="s">
        <v>357</v>
      </c>
      <c r="D23" s="165" t="s">
        <v>358</v>
      </c>
      <c r="E23" s="165" t="s">
        <v>359</v>
      </c>
    </row>
    <row r="24" spans="1:5" ht="16.899999999999999" customHeight="1" x14ac:dyDescent="0.3">
      <c r="A24" s="165" t="s">
        <v>360</v>
      </c>
      <c r="B24" s="165" t="s">
        <v>361</v>
      </c>
      <c r="C24" s="165" t="s">
        <v>362</v>
      </c>
      <c r="D24" s="165" t="s">
        <v>363</v>
      </c>
      <c r="E24" s="166" t="s">
        <v>364</v>
      </c>
    </row>
    <row r="25" spans="1:5" ht="16.899999999999999" customHeight="1" x14ac:dyDescent="0.25">
      <c r="A25" s="164" t="s">
        <v>365</v>
      </c>
      <c r="B25" s="165" t="s">
        <v>366</v>
      </c>
      <c r="C25" s="165" t="s">
        <v>367</v>
      </c>
      <c r="D25" s="165" t="s">
        <v>368</v>
      </c>
      <c r="E25" s="165" t="s">
        <v>369</v>
      </c>
    </row>
    <row r="26" spans="1:5" ht="16.899999999999999" customHeight="1" x14ac:dyDescent="0.25">
      <c r="A26" s="165" t="s">
        <v>370</v>
      </c>
      <c r="B26" s="165" t="s">
        <v>371</v>
      </c>
      <c r="C26" s="165" t="s">
        <v>372</v>
      </c>
      <c r="D26" s="165" t="s">
        <v>373</v>
      </c>
      <c r="E26" s="165" t="s">
        <v>374</v>
      </c>
    </row>
    <row r="27" spans="1:5" ht="16.899999999999999" customHeight="1" x14ac:dyDescent="0.25">
      <c r="A27" s="165" t="s">
        <v>375</v>
      </c>
      <c r="B27" s="165" t="s">
        <v>376</v>
      </c>
      <c r="C27" s="165" t="s">
        <v>377</v>
      </c>
      <c r="D27" s="165" t="s">
        <v>378</v>
      </c>
      <c r="E27" s="165" t="s">
        <v>379</v>
      </c>
    </row>
    <row r="28" spans="1:5" ht="16.899999999999999" customHeight="1" x14ac:dyDescent="0.25">
      <c r="A28" s="165" t="s">
        <v>380</v>
      </c>
      <c r="B28" s="165" t="s">
        <v>381</v>
      </c>
      <c r="C28" s="165" t="s">
        <v>382</v>
      </c>
      <c r="D28" s="165" t="s">
        <v>383</v>
      </c>
      <c r="E28" s="165" t="s">
        <v>384</v>
      </c>
    </row>
    <row r="29" spans="1:5" ht="16.899999999999999" customHeight="1" x14ac:dyDescent="0.25">
      <c r="A29" s="165" t="s">
        <v>385</v>
      </c>
      <c r="B29" s="165" t="s">
        <v>386</v>
      </c>
      <c r="C29" s="165" t="s">
        <v>387</v>
      </c>
      <c r="D29" s="165" t="s">
        <v>388</v>
      </c>
      <c r="E29" s="165" t="s">
        <v>389</v>
      </c>
    </row>
    <row r="30" spans="1:5" ht="16.899999999999999" customHeight="1" x14ac:dyDescent="0.3">
      <c r="A30" s="165" t="s">
        <v>390</v>
      </c>
      <c r="B30" s="165" t="s">
        <v>391</v>
      </c>
      <c r="C30" s="166" t="s">
        <v>392</v>
      </c>
      <c r="D30" s="165" t="s">
        <v>393</v>
      </c>
      <c r="E30" s="165" t="s">
        <v>394</v>
      </c>
    </row>
    <row r="31" spans="1:5" ht="16.899999999999999" customHeight="1" x14ac:dyDescent="0.3">
      <c r="A31" s="165" t="s">
        <v>395</v>
      </c>
      <c r="B31" s="165" t="s">
        <v>396</v>
      </c>
      <c r="C31" s="165" t="s">
        <v>397</v>
      </c>
      <c r="D31" s="165" t="s">
        <v>398</v>
      </c>
      <c r="E31" s="166" t="s">
        <v>399</v>
      </c>
    </row>
    <row r="32" spans="1:5" ht="16.899999999999999" customHeight="1" x14ac:dyDescent="0.25">
      <c r="A32" s="165" t="s">
        <v>400</v>
      </c>
      <c r="B32" s="165" t="s">
        <v>401</v>
      </c>
      <c r="C32" s="165" t="s">
        <v>402</v>
      </c>
      <c r="D32" s="165" t="s">
        <v>403</v>
      </c>
      <c r="E32" s="165" t="s">
        <v>404</v>
      </c>
    </row>
    <row r="33" spans="1:5" ht="16.899999999999999" customHeight="1" x14ac:dyDescent="0.25">
      <c r="A33" s="165" t="s">
        <v>405</v>
      </c>
      <c r="B33" s="165" t="s">
        <v>406</v>
      </c>
      <c r="C33" s="165" t="s">
        <v>407</v>
      </c>
      <c r="D33" s="165" t="s">
        <v>408</v>
      </c>
      <c r="E33" s="165" t="s">
        <v>409</v>
      </c>
    </row>
    <row r="34" spans="1:5" ht="16.899999999999999" customHeight="1" x14ac:dyDescent="0.25">
      <c r="A34" s="165" t="s">
        <v>410</v>
      </c>
      <c r="B34" s="165" t="s">
        <v>411</v>
      </c>
      <c r="C34" s="165" t="s">
        <v>412</v>
      </c>
      <c r="D34" s="165" t="s">
        <v>413</v>
      </c>
      <c r="E34" s="165" t="s">
        <v>414</v>
      </c>
    </row>
    <row r="35" spans="1:5" ht="16.899999999999999" customHeight="1" x14ac:dyDescent="0.25">
      <c r="A35" s="165" t="s">
        <v>415</v>
      </c>
      <c r="B35" s="165" t="s">
        <v>416</v>
      </c>
      <c r="C35" s="165" t="s">
        <v>417</v>
      </c>
      <c r="D35" s="165" t="s">
        <v>418</v>
      </c>
      <c r="E35" s="165" t="s">
        <v>419</v>
      </c>
    </row>
    <row r="36" spans="1:5" ht="16.899999999999999" customHeight="1" x14ac:dyDescent="0.25">
      <c r="A36" s="165" t="s">
        <v>420</v>
      </c>
      <c r="B36" s="165" t="s">
        <v>421</v>
      </c>
      <c r="C36" s="165" t="s">
        <v>422</v>
      </c>
      <c r="D36" s="165" t="s">
        <v>423</v>
      </c>
      <c r="E36" s="165" t="s">
        <v>424</v>
      </c>
    </row>
    <row r="37" spans="1:5" ht="16.899999999999999" customHeight="1" x14ac:dyDescent="0.25">
      <c r="A37" s="165" t="s">
        <v>425</v>
      </c>
      <c r="B37" s="165" t="s">
        <v>426</v>
      </c>
      <c r="C37" s="165" t="s">
        <v>427</v>
      </c>
      <c r="D37" s="165" t="s">
        <v>428</v>
      </c>
      <c r="E37" s="165" t="s">
        <v>429</v>
      </c>
    </row>
    <row r="38" spans="1:5" ht="16.899999999999999" customHeight="1" x14ac:dyDescent="0.3">
      <c r="A38" s="165" t="s">
        <v>430</v>
      </c>
      <c r="B38" s="165" t="s">
        <v>431</v>
      </c>
      <c r="C38" s="165" t="s">
        <v>432</v>
      </c>
      <c r="D38" s="166" t="s">
        <v>433</v>
      </c>
      <c r="E38" s="166" t="s">
        <v>434</v>
      </c>
    </row>
    <row r="39" spans="1:5" ht="16.899999999999999" customHeight="1" x14ac:dyDescent="0.3">
      <c r="A39" s="166" t="s">
        <v>435</v>
      </c>
      <c r="B39" s="165" t="s">
        <v>436</v>
      </c>
      <c r="C39" s="165" t="s">
        <v>437</v>
      </c>
      <c r="D39" s="165" t="s">
        <v>438</v>
      </c>
      <c r="E39" s="165" t="s">
        <v>439</v>
      </c>
    </row>
    <row r="40" spans="1:5" ht="16.899999999999999" customHeight="1" x14ac:dyDescent="0.3">
      <c r="A40" s="165" t="s">
        <v>440</v>
      </c>
      <c r="B40" s="166" t="s">
        <v>441</v>
      </c>
      <c r="C40" s="165" t="s">
        <v>442</v>
      </c>
      <c r="D40" s="165" t="s">
        <v>443</v>
      </c>
      <c r="E40" s="165" t="s">
        <v>444</v>
      </c>
    </row>
    <row r="41" spans="1:5" ht="16.899999999999999" customHeight="1" x14ac:dyDescent="0.25">
      <c r="A41" s="165" t="s">
        <v>445</v>
      </c>
      <c r="B41" s="165" t="s">
        <v>446</v>
      </c>
      <c r="C41" s="165" t="s">
        <v>447</v>
      </c>
      <c r="D41" s="165" t="s">
        <v>448</v>
      </c>
      <c r="E41" s="165" t="s">
        <v>449</v>
      </c>
    </row>
    <row r="42" spans="1:5" ht="16.899999999999999" customHeight="1" x14ac:dyDescent="0.25">
      <c r="A42" s="165" t="s">
        <v>450</v>
      </c>
      <c r="B42" s="165" t="s">
        <v>451</v>
      </c>
      <c r="C42" s="165" t="s">
        <v>452</v>
      </c>
      <c r="D42" s="165" t="s">
        <v>453</v>
      </c>
      <c r="E42" s="165" t="s">
        <v>454</v>
      </c>
    </row>
    <row r="43" spans="1:5" ht="16.899999999999999" customHeight="1" x14ac:dyDescent="0.25">
      <c r="A43" s="165" t="s">
        <v>455</v>
      </c>
      <c r="B43" s="165" t="s">
        <v>456</v>
      </c>
      <c r="C43" s="165" t="s">
        <v>457</v>
      </c>
      <c r="D43" s="165" t="s">
        <v>458</v>
      </c>
      <c r="E43" s="165"/>
    </row>
    <row r="44" spans="1:5" ht="16.899999999999999" customHeight="1" x14ac:dyDescent="0.25">
      <c r="A44" s="165" t="s">
        <v>459</v>
      </c>
      <c r="B44" s="165" t="s">
        <v>460</v>
      </c>
      <c r="C44" s="165" t="s">
        <v>461</v>
      </c>
      <c r="D44" s="165" t="s">
        <v>462</v>
      </c>
      <c r="E44" s="165"/>
    </row>
    <row r="45" spans="1:5" ht="16.899999999999999" customHeight="1" x14ac:dyDescent="0.25">
      <c r="A45" s="165" t="s">
        <v>463</v>
      </c>
      <c r="B45" s="165" t="s">
        <v>464</v>
      </c>
      <c r="C45" s="165" t="s">
        <v>465</v>
      </c>
      <c r="D45" s="165" t="s">
        <v>466</v>
      </c>
      <c r="E45" s="165"/>
    </row>
    <row r="46" spans="1:5" ht="16.899999999999999" customHeight="1" x14ac:dyDescent="0.25">
      <c r="A46" s="165" t="s">
        <v>467</v>
      </c>
      <c r="B46" s="165" t="s">
        <v>468</v>
      </c>
      <c r="C46" s="165" t="s">
        <v>469</v>
      </c>
      <c r="D46" s="165" t="s">
        <v>470</v>
      </c>
      <c r="E46" s="165"/>
    </row>
    <row r="47" spans="1:5" x14ac:dyDescent="0.25">
      <c r="A47" s="246" t="s">
        <v>471</v>
      </c>
      <c r="B47" s="246"/>
      <c r="C47" s="246"/>
      <c r="D47" s="246"/>
      <c r="E47" s="246"/>
    </row>
  </sheetData>
  <mergeCells count="2">
    <mergeCell ref="A1:E1"/>
    <mergeCell ref="A47:E47"/>
  </mergeCells>
  <phoneticPr fontId="29" type="noConversion"/>
  <printOptions horizontalCentered="1"/>
  <pageMargins left="0.511811023622047" right="0.511811023622047" top="0.74803149606299202" bottom="0.511811023622047" header="0.47244094488189003" footer="0.23622047244094502"/>
  <pageSetup paperSize="9" scale="90" fitToWidth="0" fitToHeight="0"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78"/>
  <sheetViews>
    <sheetView workbookViewId="0">
      <selection activeCell="R19" sqref="R19"/>
    </sheetView>
  </sheetViews>
  <sheetFormatPr defaultRowHeight="9" x14ac:dyDescent="0.25"/>
  <cols>
    <col min="1" max="1" width="16.875" style="191" customWidth="1"/>
    <col min="2" max="2" width="9.625" style="181" customWidth="1"/>
    <col min="3" max="3" width="3.125" style="181" customWidth="1"/>
    <col min="4" max="8" width="10.625" style="181" customWidth="1"/>
    <col min="9" max="9" width="10.625" style="182" customWidth="1"/>
    <col min="10" max="10" width="11" style="168" customWidth="1"/>
    <col min="11" max="15" width="11" style="181" customWidth="1"/>
    <col min="16" max="16" width="11.875" style="181" customWidth="1"/>
    <col min="17" max="17" width="6" style="192" customWidth="1"/>
    <col min="18" max="256" width="6" style="169" customWidth="1"/>
    <col min="257" max="257" width="16.875" style="169" customWidth="1"/>
    <col min="258" max="258" width="9.625" style="169" customWidth="1"/>
    <col min="259" max="259" width="3.125" style="169" customWidth="1"/>
    <col min="260" max="265" width="10.625" style="169" customWidth="1"/>
    <col min="266" max="271" width="11" style="169" customWidth="1"/>
    <col min="272" max="272" width="11.875" style="169" customWidth="1"/>
    <col min="273" max="512" width="6" style="169" customWidth="1"/>
    <col min="513" max="513" width="16.875" style="169" customWidth="1"/>
    <col min="514" max="514" width="9.625" style="169" customWidth="1"/>
    <col min="515" max="515" width="3.125" style="169" customWidth="1"/>
    <col min="516" max="521" width="10.625" style="169" customWidth="1"/>
    <col min="522" max="527" width="11" style="169" customWidth="1"/>
    <col min="528" max="528" width="11.875" style="169" customWidth="1"/>
    <col min="529" max="768" width="6" style="169" customWidth="1"/>
    <col min="769" max="769" width="16.875" style="169" customWidth="1"/>
    <col min="770" max="770" width="9.625" style="169" customWidth="1"/>
    <col min="771" max="771" width="3.125" style="169" customWidth="1"/>
    <col min="772" max="777" width="10.625" style="169" customWidth="1"/>
    <col min="778" max="783" width="11" style="169" customWidth="1"/>
    <col min="784" max="784" width="11.875" style="169" customWidth="1"/>
    <col min="785" max="1024" width="6" style="169" customWidth="1"/>
    <col min="1025" max="1025" width="16.875" style="169" customWidth="1"/>
    <col min="1026" max="1026" width="9.625" style="169" customWidth="1"/>
    <col min="1027" max="1027" width="3.125" style="169" customWidth="1"/>
    <col min="1028" max="1033" width="10.625" style="169" customWidth="1"/>
    <col min="1034" max="1039" width="11" style="169" customWidth="1"/>
    <col min="1040" max="1040" width="11.875" style="169" customWidth="1"/>
    <col min="1041" max="1280" width="6" style="169" customWidth="1"/>
    <col min="1281" max="1281" width="16.875" style="169" customWidth="1"/>
    <col min="1282" max="1282" width="9.625" style="169" customWidth="1"/>
    <col min="1283" max="1283" width="3.125" style="169" customWidth="1"/>
    <col min="1284" max="1289" width="10.625" style="169" customWidth="1"/>
    <col min="1290" max="1295" width="11" style="169" customWidth="1"/>
    <col min="1296" max="1296" width="11.875" style="169" customWidth="1"/>
    <col min="1297" max="1536" width="6" style="169" customWidth="1"/>
    <col min="1537" max="1537" width="16.875" style="169" customWidth="1"/>
    <col min="1538" max="1538" width="9.625" style="169" customWidth="1"/>
    <col min="1539" max="1539" width="3.125" style="169" customWidth="1"/>
    <col min="1540" max="1545" width="10.625" style="169" customWidth="1"/>
    <col min="1546" max="1551" width="11" style="169" customWidth="1"/>
    <col min="1552" max="1552" width="11.875" style="169" customWidth="1"/>
    <col min="1553" max="1792" width="6" style="169" customWidth="1"/>
    <col min="1793" max="1793" width="16.875" style="169" customWidth="1"/>
    <col min="1794" max="1794" width="9.625" style="169" customWidth="1"/>
    <col min="1795" max="1795" width="3.125" style="169" customWidth="1"/>
    <col min="1796" max="1801" width="10.625" style="169" customWidth="1"/>
    <col min="1802" max="1807" width="11" style="169" customWidth="1"/>
    <col min="1808" max="1808" width="11.875" style="169" customWidth="1"/>
    <col min="1809" max="2048" width="6" style="169" customWidth="1"/>
    <col min="2049" max="2049" width="16.875" style="169" customWidth="1"/>
    <col min="2050" max="2050" width="9.625" style="169" customWidth="1"/>
    <col min="2051" max="2051" width="3.125" style="169" customWidth="1"/>
    <col min="2052" max="2057" width="10.625" style="169" customWidth="1"/>
    <col min="2058" max="2063" width="11" style="169" customWidth="1"/>
    <col min="2064" max="2064" width="11.875" style="169" customWidth="1"/>
    <col min="2065" max="2304" width="6" style="169" customWidth="1"/>
    <col min="2305" max="2305" width="16.875" style="169" customWidth="1"/>
    <col min="2306" max="2306" width="9.625" style="169" customWidth="1"/>
    <col min="2307" max="2307" width="3.125" style="169" customWidth="1"/>
    <col min="2308" max="2313" width="10.625" style="169" customWidth="1"/>
    <col min="2314" max="2319" width="11" style="169" customWidth="1"/>
    <col min="2320" max="2320" width="11.875" style="169" customWidth="1"/>
    <col min="2321" max="2560" width="6" style="169" customWidth="1"/>
    <col min="2561" max="2561" width="16.875" style="169" customWidth="1"/>
    <col min="2562" max="2562" width="9.625" style="169" customWidth="1"/>
    <col min="2563" max="2563" width="3.125" style="169" customWidth="1"/>
    <col min="2564" max="2569" width="10.625" style="169" customWidth="1"/>
    <col min="2570" max="2575" width="11" style="169" customWidth="1"/>
    <col min="2576" max="2576" width="11.875" style="169" customWidth="1"/>
    <col min="2577" max="2816" width="6" style="169" customWidth="1"/>
    <col min="2817" max="2817" width="16.875" style="169" customWidth="1"/>
    <col min="2818" max="2818" width="9.625" style="169" customWidth="1"/>
    <col min="2819" max="2819" width="3.125" style="169" customWidth="1"/>
    <col min="2820" max="2825" width="10.625" style="169" customWidth="1"/>
    <col min="2826" max="2831" width="11" style="169" customWidth="1"/>
    <col min="2832" max="2832" width="11.875" style="169" customWidth="1"/>
    <col min="2833" max="3072" width="6" style="169" customWidth="1"/>
    <col min="3073" max="3073" width="16.875" style="169" customWidth="1"/>
    <col min="3074" max="3074" width="9.625" style="169" customWidth="1"/>
    <col min="3075" max="3075" width="3.125" style="169" customWidth="1"/>
    <col min="3076" max="3081" width="10.625" style="169" customWidth="1"/>
    <col min="3082" max="3087" width="11" style="169" customWidth="1"/>
    <col min="3088" max="3088" width="11.875" style="169" customWidth="1"/>
    <col min="3089" max="3328" width="6" style="169" customWidth="1"/>
    <col min="3329" max="3329" width="16.875" style="169" customWidth="1"/>
    <col min="3330" max="3330" width="9.625" style="169" customWidth="1"/>
    <col min="3331" max="3331" width="3.125" style="169" customWidth="1"/>
    <col min="3332" max="3337" width="10.625" style="169" customWidth="1"/>
    <col min="3338" max="3343" width="11" style="169" customWidth="1"/>
    <col min="3344" max="3344" width="11.875" style="169" customWidth="1"/>
    <col min="3345" max="3584" width="6" style="169" customWidth="1"/>
    <col min="3585" max="3585" width="16.875" style="169" customWidth="1"/>
    <col min="3586" max="3586" width="9.625" style="169" customWidth="1"/>
    <col min="3587" max="3587" width="3.125" style="169" customWidth="1"/>
    <col min="3588" max="3593" width="10.625" style="169" customWidth="1"/>
    <col min="3594" max="3599" width="11" style="169" customWidth="1"/>
    <col min="3600" max="3600" width="11.875" style="169" customWidth="1"/>
    <col min="3601" max="3840" width="6" style="169" customWidth="1"/>
    <col min="3841" max="3841" width="16.875" style="169" customWidth="1"/>
    <col min="3842" max="3842" width="9.625" style="169" customWidth="1"/>
    <col min="3843" max="3843" width="3.125" style="169" customWidth="1"/>
    <col min="3844" max="3849" width="10.625" style="169" customWidth="1"/>
    <col min="3850" max="3855" width="11" style="169" customWidth="1"/>
    <col min="3856" max="3856" width="11.875" style="169" customWidth="1"/>
    <col min="3857" max="4096" width="6" style="169" customWidth="1"/>
    <col min="4097" max="4097" width="16.875" style="169" customWidth="1"/>
    <col min="4098" max="4098" width="9.625" style="169" customWidth="1"/>
    <col min="4099" max="4099" width="3.125" style="169" customWidth="1"/>
    <col min="4100" max="4105" width="10.625" style="169" customWidth="1"/>
    <col min="4106" max="4111" width="11" style="169" customWidth="1"/>
    <col min="4112" max="4112" width="11.875" style="169" customWidth="1"/>
    <col min="4113" max="4352" width="6" style="169" customWidth="1"/>
    <col min="4353" max="4353" width="16.875" style="169" customWidth="1"/>
    <col min="4354" max="4354" width="9.625" style="169" customWidth="1"/>
    <col min="4355" max="4355" width="3.125" style="169" customWidth="1"/>
    <col min="4356" max="4361" width="10.625" style="169" customWidth="1"/>
    <col min="4362" max="4367" width="11" style="169" customWidth="1"/>
    <col min="4368" max="4368" width="11.875" style="169" customWidth="1"/>
    <col min="4369" max="4608" width="6" style="169" customWidth="1"/>
    <col min="4609" max="4609" width="16.875" style="169" customWidth="1"/>
    <col min="4610" max="4610" width="9.625" style="169" customWidth="1"/>
    <col min="4611" max="4611" width="3.125" style="169" customWidth="1"/>
    <col min="4612" max="4617" width="10.625" style="169" customWidth="1"/>
    <col min="4618" max="4623" width="11" style="169" customWidth="1"/>
    <col min="4624" max="4624" width="11.875" style="169" customWidth="1"/>
    <col min="4625" max="4864" width="6" style="169" customWidth="1"/>
    <col min="4865" max="4865" width="16.875" style="169" customWidth="1"/>
    <col min="4866" max="4866" width="9.625" style="169" customWidth="1"/>
    <col min="4867" max="4867" width="3.125" style="169" customWidth="1"/>
    <col min="4868" max="4873" width="10.625" style="169" customWidth="1"/>
    <col min="4874" max="4879" width="11" style="169" customWidth="1"/>
    <col min="4880" max="4880" width="11.875" style="169" customWidth="1"/>
    <col min="4881" max="5120" width="6" style="169" customWidth="1"/>
    <col min="5121" max="5121" width="16.875" style="169" customWidth="1"/>
    <col min="5122" max="5122" width="9.625" style="169" customWidth="1"/>
    <col min="5123" max="5123" width="3.125" style="169" customWidth="1"/>
    <col min="5124" max="5129" width="10.625" style="169" customWidth="1"/>
    <col min="5130" max="5135" width="11" style="169" customWidth="1"/>
    <col min="5136" max="5136" width="11.875" style="169" customWidth="1"/>
    <col min="5137" max="5376" width="6" style="169" customWidth="1"/>
    <col min="5377" max="5377" width="16.875" style="169" customWidth="1"/>
    <col min="5378" max="5378" width="9.625" style="169" customWidth="1"/>
    <col min="5379" max="5379" width="3.125" style="169" customWidth="1"/>
    <col min="5380" max="5385" width="10.625" style="169" customWidth="1"/>
    <col min="5386" max="5391" width="11" style="169" customWidth="1"/>
    <col min="5392" max="5392" width="11.875" style="169" customWidth="1"/>
    <col min="5393" max="5632" width="6" style="169" customWidth="1"/>
    <col min="5633" max="5633" width="16.875" style="169" customWidth="1"/>
    <col min="5634" max="5634" width="9.625" style="169" customWidth="1"/>
    <col min="5635" max="5635" width="3.125" style="169" customWidth="1"/>
    <col min="5636" max="5641" width="10.625" style="169" customWidth="1"/>
    <col min="5642" max="5647" width="11" style="169" customWidth="1"/>
    <col min="5648" max="5648" width="11.875" style="169" customWidth="1"/>
    <col min="5649" max="5888" width="6" style="169" customWidth="1"/>
    <col min="5889" max="5889" width="16.875" style="169" customWidth="1"/>
    <col min="5890" max="5890" width="9.625" style="169" customWidth="1"/>
    <col min="5891" max="5891" width="3.125" style="169" customWidth="1"/>
    <col min="5892" max="5897" width="10.625" style="169" customWidth="1"/>
    <col min="5898" max="5903" width="11" style="169" customWidth="1"/>
    <col min="5904" max="5904" width="11.875" style="169" customWidth="1"/>
    <col min="5905" max="6144" width="6" style="169" customWidth="1"/>
    <col min="6145" max="6145" width="16.875" style="169" customWidth="1"/>
    <col min="6146" max="6146" width="9.625" style="169" customWidth="1"/>
    <col min="6147" max="6147" width="3.125" style="169" customWidth="1"/>
    <col min="6148" max="6153" width="10.625" style="169" customWidth="1"/>
    <col min="6154" max="6159" width="11" style="169" customWidth="1"/>
    <col min="6160" max="6160" width="11.875" style="169" customWidth="1"/>
    <col min="6161" max="6400" width="6" style="169" customWidth="1"/>
    <col min="6401" max="6401" width="16.875" style="169" customWidth="1"/>
    <col min="6402" max="6402" width="9.625" style="169" customWidth="1"/>
    <col min="6403" max="6403" width="3.125" style="169" customWidth="1"/>
    <col min="6404" max="6409" width="10.625" style="169" customWidth="1"/>
    <col min="6410" max="6415" width="11" style="169" customWidth="1"/>
    <col min="6416" max="6416" width="11.875" style="169" customWidth="1"/>
    <col min="6417" max="6656" width="6" style="169" customWidth="1"/>
    <col min="6657" max="6657" width="16.875" style="169" customWidth="1"/>
    <col min="6658" max="6658" width="9.625" style="169" customWidth="1"/>
    <col min="6659" max="6659" width="3.125" style="169" customWidth="1"/>
    <col min="6660" max="6665" width="10.625" style="169" customWidth="1"/>
    <col min="6666" max="6671" width="11" style="169" customWidth="1"/>
    <col min="6672" max="6672" width="11.875" style="169" customWidth="1"/>
    <col min="6673" max="6912" width="6" style="169" customWidth="1"/>
    <col min="6913" max="6913" width="16.875" style="169" customWidth="1"/>
    <col min="6914" max="6914" width="9.625" style="169" customWidth="1"/>
    <col min="6915" max="6915" width="3.125" style="169" customWidth="1"/>
    <col min="6916" max="6921" width="10.625" style="169" customWidth="1"/>
    <col min="6922" max="6927" width="11" style="169" customWidth="1"/>
    <col min="6928" max="6928" width="11.875" style="169" customWidth="1"/>
    <col min="6929" max="7168" width="6" style="169" customWidth="1"/>
    <col min="7169" max="7169" width="16.875" style="169" customWidth="1"/>
    <col min="7170" max="7170" width="9.625" style="169" customWidth="1"/>
    <col min="7171" max="7171" width="3.125" style="169" customWidth="1"/>
    <col min="7172" max="7177" width="10.625" style="169" customWidth="1"/>
    <col min="7178" max="7183" width="11" style="169" customWidth="1"/>
    <col min="7184" max="7184" width="11.875" style="169" customWidth="1"/>
    <col min="7185" max="7424" width="6" style="169" customWidth="1"/>
    <col min="7425" max="7425" width="16.875" style="169" customWidth="1"/>
    <col min="7426" max="7426" width="9.625" style="169" customWidth="1"/>
    <col min="7427" max="7427" width="3.125" style="169" customWidth="1"/>
    <col min="7428" max="7433" width="10.625" style="169" customWidth="1"/>
    <col min="7434" max="7439" width="11" style="169" customWidth="1"/>
    <col min="7440" max="7440" width="11.875" style="169" customWidth="1"/>
    <col min="7441" max="7680" width="6" style="169" customWidth="1"/>
    <col min="7681" max="7681" width="16.875" style="169" customWidth="1"/>
    <col min="7682" max="7682" width="9.625" style="169" customWidth="1"/>
    <col min="7683" max="7683" width="3.125" style="169" customWidth="1"/>
    <col min="7684" max="7689" width="10.625" style="169" customWidth="1"/>
    <col min="7690" max="7695" width="11" style="169" customWidth="1"/>
    <col min="7696" max="7696" width="11.875" style="169" customWidth="1"/>
    <col min="7697" max="7936" width="6" style="169" customWidth="1"/>
    <col min="7937" max="7937" width="16.875" style="169" customWidth="1"/>
    <col min="7938" max="7938" width="9.625" style="169" customWidth="1"/>
    <col min="7939" max="7939" width="3.125" style="169" customWidth="1"/>
    <col min="7940" max="7945" width="10.625" style="169" customWidth="1"/>
    <col min="7946" max="7951" width="11" style="169" customWidth="1"/>
    <col min="7952" max="7952" width="11.875" style="169" customWidth="1"/>
    <col min="7953" max="8192" width="6" style="169" customWidth="1"/>
    <col min="8193" max="8193" width="16.875" style="169" customWidth="1"/>
    <col min="8194" max="8194" width="9.625" style="169" customWidth="1"/>
    <col min="8195" max="8195" width="3.125" style="169" customWidth="1"/>
    <col min="8196" max="8201" width="10.625" style="169" customWidth="1"/>
    <col min="8202" max="8207" width="11" style="169" customWidth="1"/>
    <col min="8208" max="8208" width="11.875" style="169" customWidth="1"/>
    <col min="8209" max="8448" width="6" style="169" customWidth="1"/>
    <col min="8449" max="8449" width="16.875" style="169" customWidth="1"/>
    <col min="8450" max="8450" width="9.625" style="169" customWidth="1"/>
    <col min="8451" max="8451" width="3.125" style="169" customWidth="1"/>
    <col min="8452" max="8457" width="10.625" style="169" customWidth="1"/>
    <col min="8458" max="8463" width="11" style="169" customWidth="1"/>
    <col min="8464" max="8464" width="11.875" style="169" customWidth="1"/>
    <col min="8465" max="8704" width="6" style="169" customWidth="1"/>
    <col min="8705" max="8705" width="16.875" style="169" customWidth="1"/>
    <col min="8706" max="8706" width="9.625" style="169" customWidth="1"/>
    <col min="8707" max="8707" width="3.125" style="169" customWidth="1"/>
    <col min="8708" max="8713" width="10.625" style="169" customWidth="1"/>
    <col min="8714" max="8719" width="11" style="169" customWidth="1"/>
    <col min="8720" max="8720" width="11.875" style="169" customWidth="1"/>
    <col min="8721" max="8960" width="6" style="169" customWidth="1"/>
    <col min="8961" max="8961" width="16.875" style="169" customWidth="1"/>
    <col min="8962" max="8962" width="9.625" style="169" customWidth="1"/>
    <col min="8963" max="8963" width="3.125" style="169" customWidth="1"/>
    <col min="8964" max="8969" width="10.625" style="169" customWidth="1"/>
    <col min="8970" max="8975" width="11" style="169" customWidth="1"/>
    <col min="8976" max="8976" width="11.875" style="169" customWidth="1"/>
    <col min="8977" max="9216" width="6" style="169" customWidth="1"/>
    <col min="9217" max="9217" width="16.875" style="169" customWidth="1"/>
    <col min="9218" max="9218" width="9.625" style="169" customWidth="1"/>
    <col min="9219" max="9219" width="3.125" style="169" customWidth="1"/>
    <col min="9220" max="9225" width="10.625" style="169" customWidth="1"/>
    <col min="9226" max="9231" width="11" style="169" customWidth="1"/>
    <col min="9232" max="9232" width="11.875" style="169" customWidth="1"/>
    <col min="9233" max="9472" width="6" style="169" customWidth="1"/>
    <col min="9473" max="9473" width="16.875" style="169" customWidth="1"/>
    <col min="9474" max="9474" width="9.625" style="169" customWidth="1"/>
    <col min="9475" max="9475" width="3.125" style="169" customWidth="1"/>
    <col min="9476" max="9481" width="10.625" style="169" customWidth="1"/>
    <col min="9482" max="9487" width="11" style="169" customWidth="1"/>
    <col min="9488" max="9488" width="11.875" style="169" customWidth="1"/>
    <col min="9489" max="9728" width="6" style="169" customWidth="1"/>
    <col min="9729" max="9729" width="16.875" style="169" customWidth="1"/>
    <col min="9730" max="9730" width="9.625" style="169" customWidth="1"/>
    <col min="9731" max="9731" width="3.125" style="169" customWidth="1"/>
    <col min="9732" max="9737" width="10.625" style="169" customWidth="1"/>
    <col min="9738" max="9743" width="11" style="169" customWidth="1"/>
    <col min="9744" max="9744" width="11.875" style="169" customWidth="1"/>
    <col min="9745" max="9984" width="6" style="169" customWidth="1"/>
    <col min="9985" max="9985" width="16.875" style="169" customWidth="1"/>
    <col min="9986" max="9986" width="9.625" style="169" customWidth="1"/>
    <col min="9987" max="9987" width="3.125" style="169" customWidth="1"/>
    <col min="9988" max="9993" width="10.625" style="169" customWidth="1"/>
    <col min="9994" max="9999" width="11" style="169" customWidth="1"/>
    <col min="10000" max="10000" width="11.875" style="169" customWidth="1"/>
    <col min="10001" max="10240" width="6" style="169" customWidth="1"/>
    <col min="10241" max="10241" width="16.875" style="169" customWidth="1"/>
    <col min="10242" max="10242" width="9.625" style="169" customWidth="1"/>
    <col min="10243" max="10243" width="3.125" style="169" customWidth="1"/>
    <col min="10244" max="10249" width="10.625" style="169" customWidth="1"/>
    <col min="10250" max="10255" width="11" style="169" customWidth="1"/>
    <col min="10256" max="10256" width="11.875" style="169" customWidth="1"/>
    <col min="10257" max="10496" width="6" style="169" customWidth="1"/>
    <col min="10497" max="10497" width="16.875" style="169" customWidth="1"/>
    <col min="10498" max="10498" width="9.625" style="169" customWidth="1"/>
    <col min="10499" max="10499" width="3.125" style="169" customWidth="1"/>
    <col min="10500" max="10505" width="10.625" style="169" customWidth="1"/>
    <col min="10506" max="10511" width="11" style="169" customWidth="1"/>
    <col min="10512" max="10512" width="11.875" style="169" customWidth="1"/>
    <col min="10513" max="10752" width="6" style="169" customWidth="1"/>
    <col min="10753" max="10753" width="16.875" style="169" customWidth="1"/>
    <col min="10754" max="10754" width="9.625" style="169" customWidth="1"/>
    <col min="10755" max="10755" width="3.125" style="169" customWidth="1"/>
    <col min="10756" max="10761" width="10.625" style="169" customWidth="1"/>
    <col min="10762" max="10767" width="11" style="169" customWidth="1"/>
    <col min="10768" max="10768" width="11.875" style="169" customWidth="1"/>
    <col min="10769" max="11008" width="6" style="169" customWidth="1"/>
    <col min="11009" max="11009" width="16.875" style="169" customWidth="1"/>
    <col min="11010" max="11010" width="9.625" style="169" customWidth="1"/>
    <col min="11011" max="11011" width="3.125" style="169" customWidth="1"/>
    <col min="11012" max="11017" width="10.625" style="169" customWidth="1"/>
    <col min="11018" max="11023" width="11" style="169" customWidth="1"/>
    <col min="11024" max="11024" width="11.875" style="169" customWidth="1"/>
    <col min="11025" max="11264" width="6" style="169" customWidth="1"/>
    <col min="11265" max="11265" width="16.875" style="169" customWidth="1"/>
    <col min="11266" max="11266" width="9.625" style="169" customWidth="1"/>
    <col min="11267" max="11267" width="3.125" style="169" customWidth="1"/>
    <col min="11268" max="11273" width="10.625" style="169" customWidth="1"/>
    <col min="11274" max="11279" width="11" style="169" customWidth="1"/>
    <col min="11280" max="11280" width="11.875" style="169" customWidth="1"/>
    <col min="11281" max="11520" width="6" style="169" customWidth="1"/>
    <col min="11521" max="11521" width="16.875" style="169" customWidth="1"/>
    <col min="11522" max="11522" width="9.625" style="169" customWidth="1"/>
    <col min="11523" max="11523" width="3.125" style="169" customWidth="1"/>
    <col min="11524" max="11529" width="10.625" style="169" customWidth="1"/>
    <col min="11530" max="11535" width="11" style="169" customWidth="1"/>
    <col min="11536" max="11536" width="11.875" style="169" customWidth="1"/>
    <col min="11537" max="11776" width="6" style="169" customWidth="1"/>
    <col min="11777" max="11777" width="16.875" style="169" customWidth="1"/>
    <col min="11778" max="11778" width="9.625" style="169" customWidth="1"/>
    <col min="11779" max="11779" width="3.125" style="169" customWidth="1"/>
    <col min="11780" max="11785" width="10.625" style="169" customWidth="1"/>
    <col min="11786" max="11791" width="11" style="169" customWidth="1"/>
    <col min="11792" max="11792" width="11.875" style="169" customWidth="1"/>
    <col min="11793" max="12032" width="6" style="169" customWidth="1"/>
    <col min="12033" max="12033" width="16.875" style="169" customWidth="1"/>
    <col min="12034" max="12034" width="9.625" style="169" customWidth="1"/>
    <col min="12035" max="12035" width="3.125" style="169" customWidth="1"/>
    <col min="12036" max="12041" width="10.625" style="169" customWidth="1"/>
    <col min="12042" max="12047" width="11" style="169" customWidth="1"/>
    <col min="12048" max="12048" width="11.875" style="169" customWidth="1"/>
    <col min="12049" max="12288" width="6" style="169" customWidth="1"/>
    <col min="12289" max="12289" width="16.875" style="169" customWidth="1"/>
    <col min="12290" max="12290" width="9.625" style="169" customWidth="1"/>
    <col min="12291" max="12291" width="3.125" style="169" customWidth="1"/>
    <col min="12292" max="12297" width="10.625" style="169" customWidth="1"/>
    <col min="12298" max="12303" width="11" style="169" customWidth="1"/>
    <col min="12304" max="12304" width="11.875" style="169" customWidth="1"/>
    <col min="12305" max="12544" width="6" style="169" customWidth="1"/>
    <col min="12545" max="12545" width="16.875" style="169" customWidth="1"/>
    <col min="12546" max="12546" width="9.625" style="169" customWidth="1"/>
    <col min="12547" max="12547" width="3.125" style="169" customWidth="1"/>
    <col min="12548" max="12553" width="10.625" style="169" customWidth="1"/>
    <col min="12554" max="12559" width="11" style="169" customWidth="1"/>
    <col min="12560" max="12560" width="11.875" style="169" customWidth="1"/>
    <col min="12561" max="12800" width="6" style="169" customWidth="1"/>
    <col min="12801" max="12801" width="16.875" style="169" customWidth="1"/>
    <col min="12802" max="12802" width="9.625" style="169" customWidth="1"/>
    <col min="12803" max="12803" width="3.125" style="169" customWidth="1"/>
    <col min="12804" max="12809" width="10.625" style="169" customWidth="1"/>
    <col min="12810" max="12815" width="11" style="169" customWidth="1"/>
    <col min="12816" max="12816" width="11.875" style="169" customWidth="1"/>
    <col min="12817" max="13056" width="6" style="169" customWidth="1"/>
    <col min="13057" max="13057" width="16.875" style="169" customWidth="1"/>
    <col min="13058" max="13058" width="9.625" style="169" customWidth="1"/>
    <col min="13059" max="13059" width="3.125" style="169" customWidth="1"/>
    <col min="13060" max="13065" width="10.625" style="169" customWidth="1"/>
    <col min="13066" max="13071" width="11" style="169" customWidth="1"/>
    <col min="13072" max="13072" width="11.875" style="169" customWidth="1"/>
    <col min="13073" max="13312" width="6" style="169" customWidth="1"/>
    <col min="13313" max="13313" width="16.875" style="169" customWidth="1"/>
    <col min="13314" max="13314" width="9.625" style="169" customWidth="1"/>
    <col min="13315" max="13315" width="3.125" style="169" customWidth="1"/>
    <col min="13316" max="13321" width="10.625" style="169" customWidth="1"/>
    <col min="13322" max="13327" width="11" style="169" customWidth="1"/>
    <col min="13328" max="13328" width="11.875" style="169" customWidth="1"/>
    <col min="13329" max="13568" width="6" style="169" customWidth="1"/>
    <col min="13569" max="13569" width="16.875" style="169" customWidth="1"/>
    <col min="13570" max="13570" width="9.625" style="169" customWidth="1"/>
    <col min="13571" max="13571" width="3.125" style="169" customWidth="1"/>
    <col min="13572" max="13577" width="10.625" style="169" customWidth="1"/>
    <col min="13578" max="13583" width="11" style="169" customWidth="1"/>
    <col min="13584" max="13584" width="11.875" style="169" customWidth="1"/>
    <col min="13585" max="13824" width="6" style="169" customWidth="1"/>
    <col min="13825" max="13825" width="16.875" style="169" customWidth="1"/>
    <col min="13826" max="13826" width="9.625" style="169" customWidth="1"/>
    <col min="13827" max="13827" width="3.125" style="169" customWidth="1"/>
    <col min="13828" max="13833" width="10.625" style="169" customWidth="1"/>
    <col min="13834" max="13839" width="11" style="169" customWidth="1"/>
    <col min="13840" max="13840" width="11.875" style="169" customWidth="1"/>
    <col min="13841" max="14080" width="6" style="169" customWidth="1"/>
    <col min="14081" max="14081" width="16.875" style="169" customWidth="1"/>
    <col min="14082" max="14082" width="9.625" style="169" customWidth="1"/>
    <col min="14083" max="14083" width="3.125" style="169" customWidth="1"/>
    <col min="14084" max="14089" width="10.625" style="169" customWidth="1"/>
    <col min="14090" max="14095" width="11" style="169" customWidth="1"/>
    <col min="14096" max="14096" width="11.875" style="169" customWidth="1"/>
    <col min="14097" max="14336" width="6" style="169" customWidth="1"/>
    <col min="14337" max="14337" width="16.875" style="169" customWidth="1"/>
    <col min="14338" max="14338" width="9.625" style="169" customWidth="1"/>
    <col min="14339" max="14339" width="3.125" style="169" customWidth="1"/>
    <col min="14340" max="14345" width="10.625" style="169" customWidth="1"/>
    <col min="14346" max="14351" width="11" style="169" customWidth="1"/>
    <col min="14352" max="14352" width="11.875" style="169" customWidth="1"/>
    <col min="14353" max="14592" width="6" style="169" customWidth="1"/>
    <col min="14593" max="14593" width="16.875" style="169" customWidth="1"/>
    <col min="14594" max="14594" width="9.625" style="169" customWidth="1"/>
    <col min="14595" max="14595" width="3.125" style="169" customWidth="1"/>
    <col min="14596" max="14601" width="10.625" style="169" customWidth="1"/>
    <col min="14602" max="14607" width="11" style="169" customWidth="1"/>
    <col min="14608" max="14608" width="11.875" style="169" customWidth="1"/>
    <col min="14609" max="14848" width="6" style="169" customWidth="1"/>
    <col min="14849" max="14849" width="16.875" style="169" customWidth="1"/>
    <col min="14850" max="14850" width="9.625" style="169" customWidth="1"/>
    <col min="14851" max="14851" width="3.125" style="169" customWidth="1"/>
    <col min="14852" max="14857" width="10.625" style="169" customWidth="1"/>
    <col min="14858" max="14863" width="11" style="169" customWidth="1"/>
    <col min="14864" max="14864" width="11.875" style="169" customWidth="1"/>
    <col min="14865" max="15104" width="6" style="169" customWidth="1"/>
    <col min="15105" max="15105" width="16.875" style="169" customWidth="1"/>
    <col min="15106" max="15106" width="9.625" style="169" customWidth="1"/>
    <col min="15107" max="15107" width="3.125" style="169" customWidth="1"/>
    <col min="15108" max="15113" width="10.625" style="169" customWidth="1"/>
    <col min="15114" max="15119" width="11" style="169" customWidth="1"/>
    <col min="15120" max="15120" width="11.875" style="169" customWidth="1"/>
    <col min="15121" max="15360" width="6" style="169" customWidth="1"/>
    <col min="15361" max="15361" width="16.875" style="169" customWidth="1"/>
    <col min="15362" max="15362" width="9.625" style="169" customWidth="1"/>
    <col min="15363" max="15363" width="3.125" style="169" customWidth="1"/>
    <col min="15364" max="15369" width="10.625" style="169" customWidth="1"/>
    <col min="15370" max="15375" width="11" style="169" customWidth="1"/>
    <col min="15376" max="15376" width="11.875" style="169" customWidth="1"/>
    <col min="15377" max="15616" width="6" style="169" customWidth="1"/>
    <col min="15617" max="15617" width="16.875" style="169" customWidth="1"/>
    <col min="15618" max="15618" width="9.625" style="169" customWidth="1"/>
    <col min="15619" max="15619" width="3.125" style="169" customWidth="1"/>
    <col min="15620" max="15625" width="10.625" style="169" customWidth="1"/>
    <col min="15626" max="15631" width="11" style="169" customWidth="1"/>
    <col min="15632" max="15632" width="11.875" style="169" customWidth="1"/>
    <col min="15633" max="15872" width="6" style="169" customWidth="1"/>
    <col min="15873" max="15873" width="16.875" style="169" customWidth="1"/>
    <col min="15874" max="15874" width="9.625" style="169" customWidth="1"/>
    <col min="15875" max="15875" width="3.125" style="169" customWidth="1"/>
    <col min="15876" max="15881" width="10.625" style="169" customWidth="1"/>
    <col min="15882" max="15887" width="11" style="169" customWidth="1"/>
    <col min="15888" max="15888" width="11.875" style="169" customWidth="1"/>
    <col min="15889" max="16128" width="6" style="169" customWidth="1"/>
    <col min="16129" max="16129" width="16.875" style="169" customWidth="1"/>
    <col min="16130" max="16130" width="9.625" style="169" customWidth="1"/>
    <col min="16131" max="16131" width="3.125" style="169" customWidth="1"/>
    <col min="16132" max="16137" width="10.625" style="169" customWidth="1"/>
    <col min="16138" max="16143" width="11" style="169" customWidth="1"/>
    <col min="16144" max="16144" width="11.875" style="169" customWidth="1"/>
    <col min="16145" max="16384" width="6" style="169" customWidth="1"/>
  </cols>
  <sheetData>
    <row r="1" spans="1:16" s="169" customFormat="1" ht="29.25" customHeight="1" x14ac:dyDescent="0.25">
      <c r="A1" s="167" t="s">
        <v>472</v>
      </c>
      <c r="B1" s="168"/>
      <c r="C1" s="168"/>
      <c r="D1" s="168"/>
      <c r="E1" s="168"/>
      <c r="F1" s="168"/>
      <c r="H1" s="247" t="s">
        <v>473</v>
      </c>
      <c r="I1" s="247"/>
      <c r="J1" s="248" t="s">
        <v>474</v>
      </c>
      <c r="K1" s="248"/>
      <c r="L1" s="168"/>
      <c r="M1" s="168"/>
      <c r="N1" s="168"/>
      <c r="O1" s="168"/>
      <c r="P1" s="168"/>
    </row>
    <row r="2" spans="1:16" s="169" customFormat="1" ht="35.25" customHeight="1" x14ac:dyDescent="0.25">
      <c r="B2" s="168"/>
      <c r="C2" s="168"/>
      <c r="D2" s="168"/>
      <c r="E2" s="168"/>
      <c r="F2" s="168"/>
      <c r="H2" s="249" t="s">
        <v>475</v>
      </c>
      <c r="I2" s="249"/>
      <c r="J2" s="250" t="s">
        <v>476</v>
      </c>
      <c r="K2" s="250"/>
      <c r="L2" s="168"/>
      <c r="M2" s="168"/>
      <c r="N2" s="168"/>
      <c r="O2" s="168"/>
      <c r="P2" s="168"/>
    </row>
    <row r="3" spans="1:16" s="169" customFormat="1" ht="21.75" customHeight="1" x14ac:dyDescent="0.25">
      <c r="A3" s="170"/>
      <c r="B3" s="171"/>
      <c r="C3" s="171"/>
      <c r="D3" s="171"/>
      <c r="E3" s="171"/>
      <c r="F3" s="171"/>
      <c r="G3" s="170"/>
      <c r="H3" s="251" t="s">
        <v>477</v>
      </c>
      <c r="I3" s="251"/>
      <c r="J3" s="252" t="s">
        <v>478</v>
      </c>
      <c r="K3" s="252"/>
      <c r="L3" s="171"/>
      <c r="M3" s="171"/>
      <c r="N3" s="171"/>
      <c r="O3" s="256" t="s">
        <v>479</v>
      </c>
      <c r="P3" s="256"/>
    </row>
    <row r="4" spans="1:16" s="172" customFormat="1" ht="15" customHeight="1" x14ac:dyDescent="0.25">
      <c r="A4" s="257" t="s">
        <v>480</v>
      </c>
      <c r="B4" s="258" t="s">
        <v>481</v>
      </c>
      <c r="C4" s="259" t="s">
        <v>482</v>
      </c>
      <c r="D4" s="260" t="s">
        <v>483</v>
      </c>
      <c r="E4" s="260"/>
      <c r="F4" s="260"/>
      <c r="G4" s="260"/>
      <c r="H4" s="260"/>
      <c r="I4" s="260"/>
      <c r="J4" s="261" t="s">
        <v>484</v>
      </c>
      <c r="K4" s="261"/>
      <c r="L4" s="261"/>
      <c r="M4" s="261"/>
      <c r="N4" s="261"/>
      <c r="O4" s="261"/>
      <c r="P4" s="262" t="s">
        <v>485</v>
      </c>
    </row>
    <row r="5" spans="1:16" s="179" customFormat="1" ht="81.75" customHeight="1" x14ac:dyDescent="0.25">
      <c r="A5" s="257"/>
      <c r="B5" s="258"/>
      <c r="C5" s="259"/>
      <c r="D5" s="173" t="s">
        <v>486</v>
      </c>
      <c r="E5" s="173" t="s">
        <v>487</v>
      </c>
      <c r="F5" s="174" t="s">
        <v>488</v>
      </c>
      <c r="G5" s="175" t="s">
        <v>489</v>
      </c>
      <c r="H5" s="176" t="s">
        <v>490</v>
      </c>
      <c r="I5" s="177" t="s">
        <v>491</v>
      </c>
      <c r="J5" s="178" t="s">
        <v>492</v>
      </c>
      <c r="K5" s="178" t="s">
        <v>493</v>
      </c>
      <c r="L5" s="173" t="s">
        <v>494</v>
      </c>
      <c r="M5" s="173" t="s">
        <v>495</v>
      </c>
      <c r="N5" s="178" t="s">
        <v>496</v>
      </c>
      <c r="O5" s="178" t="s">
        <v>38</v>
      </c>
      <c r="P5" s="262"/>
    </row>
    <row r="6" spans="1:16" s="169" customFormat="1" ht="3" customHeight="1" x14ac:dyDescent="0.25">
      <c r="A6" s="180"/>
      <c r="B6" s="181"/>
      <c r="C6" s="181"/>
      <c r="D6" s="181"/>
      <c r="E6" s="181"/>
      <c r="F6" s="181"/>
      <c r="G6" s="181"/>
      <c r="H6" s="181"/>
      <c r="I6" s="182"/>
      <c r="J6" s="182"/>
      <c r="K6" s="181"/>
      <c r="L6" s="181"/>
      <c r="M6" s="181"/>
      <c r="N6" s="181"/>
      <c r="O6" s="181"/>
      <c r="P6" s="182"/>
    </row>
    <row r="7" spans="1:16" s="169" customFormat="1" ht="9" customHeight="1" x14ac:dyDescent="0.25">
      <c r="A7" s="183" t="s">
        <v>38</v>
      </c>
      <c r="B7" s="181"/>
      <c r="C7" s="181"/>
      <c r="D7" s="181" t="s">
        <v>497</v>
      </c>
      <c r="E7" s="181" t="s">
        <v>497</v>
      </c>
      <c r="F7" s="181" t="s">
        <v>497</v>
      </c>
      <c r="G7" s="181" t="s">
        <v>497</v>
      </c>
      <c r="H7" s="181" t="s">
        <v>497</v>
      </c>
      <c r="I7" s="182" t="s">
        <v>497</v>
      </c>
      <c r="J7" s="182" t="s">
        <v>497</v>
      </c>
      <c r="K7" s="181" t="s">
        <v>497</v>
      </c>
      <c r="L7" s="181" t="s">
        <v>497</v>
      </c>
      <c r="M7" s="181" t="s">
        <v>497</v>
      </c>
      <c r="N7" s="181" t="s">
        <v>497</v>
      </c>
      <c r="O7" s="181" t="s">
        <v>497</v>
      </c>
      <c r="P7" s="182" t="s">
        <v>497</v>
      </c>
    </row>
    <row r="8" spans="1:16" s="169" customFormat="1" ht="9" customHeight="1" x14ac:dyDescent="0.25">
      <c r="A8" s="183" t="s">
        <v>498</v>
      </c>
      <c r="B8" s="181"/>
      <c r="C8" s="181"/>
      <c r="D8" s="181" t="s">
        <v>497</v>
      </c>
      <c r="E8" s="181" t="s">
        <v>497</v>
      </c>
      <c r="F8" s="181" t="s">
        <v>497</v>
      </c>
      <c r="G8" s="181" t="s">
        <v>497</v>
      </c>
      <c r="H8" s="181" t="s">
        <v>497</v>
      </c>
      <c r="I8" s="182" t="s">
        <v>497</v>
      </c>
      <c r="J8" s="182" t="s">
        <v>497</v>
      </c>
      <c r="K8" s="181" t="s">
        <v>497</v>
      </c>
      <c r="L8" s="181" t="s">
        <v>497</v>
      </c>
      <c r="M8" s="181" t="s">
        <v>497</v>
      </c>
      <c r="N8" s="181" t="s">
        <v>497</v>
      </c>
      <c r="O8" s="181" t="s">
        <v>497</v>
      </c>
      <c r="P8" s="182" t="s">
        <v>497</v>
      </c>
    </row>
    <row r="9" spans="1:16" s="169" customFormat="1" ht="9" customHeight="1" x14ac:dyDescent="0.25">
      <c r="A9" s="183"/>
      <c r="B9" s="181"/>
      <c r="C9" s="181"/>
      <c r="D9" s="181" t="s">
        <v>497</v>
      </c>
      <c r="E9" s="181" t="s">
        <v>497</v>
      </c>
      <c r="F9" s="181" t="s">
        <v>497</v>
      </c>
      <c r="G9" s="181" t="s">
        <v>497</v>
      </c>
      <c r="H9" s="181" t="s">
        <v>497</v>
      </c>
      <c r="I9" s="182" t="s">
        <v>497</v>
      </c>
      <c r="J9" s="182" t="s">
        <v>497</v>
      </c>
      <c r="K9" s="181" t="s">
        <v>497</v>
      </c>
      <c r="L9" s="181" t="s">
        <v>497</v>
      </c>
      <c r="M9" s="181" t="s">
        <v>497</v>
      </c>
      <c r="N9" s="181" t="s">
        <v>497</v>
      </c>
      <c r="O9" s="181" t="s">
        <v>497</v>
      </c>
      <c r="P9" s="182" t="s">
        <v>497</v>
      </c>
    </row>
    <row r="10" spans="1:16" s="169" customFormat="1" ht="9" customHeight="1" x14ac:dyDescent="0.25">
      <c r="A10" s="183" t="s">
        <v>499</v>
      </c>
      <c r="B10" s="181"/>
      <c r="C10" s="181"/>
      <c r="D10" s="181" t="s">
        <v>497</v>
      </c>
      <c r="E10" s="181" t="s">
        <v>497</v>
      </c>
      <c r="F10" s="181" t="s">
        <v>497</v>
      </c>
      <c r="G10" s="181" t="s">
        <v>497</v>
      </c>
      <c r="H10" s="181" t="s">
        <v>497</v>
      </c>
      <c r="I10" s="182" t="s">
        <v>497</v>
      </c>
      <c r="J10" s="182" t="s">
        <v>497</v>
      </c>
      <c r="K10" s="181" t="s">
        <v>497</v>
      </c>
      <c r="L10" s="181" t="s">
        <v>497</v>
      </c>
      <c r="M10" s="181" t="s">
        <v>497</v>
      </c>
      <c r="N10" s="181" t="s">
        <v>497</v>
      </c>
      <c r="O10" s="181" t="s">
        <v>497</v>
      </c>
      <c r="P10" s="182" t="s">
        <v>497</v>
      </c>
    </row>
    <row r="11" spans="1:16" s="169" customFormat="1" ht="9" customHeight="1" x14ac:dyDescent="0.25">
      <c r="A11" s="184" t="s">
        <v>500</v>
      </c>
      <c r="B11" s="181"/>
      <c r="C11" s="181"/>
      <c r="D11" s="181" t="s">
        <v>497</v>
      </c>
      <c r="E11" s="181" t="s">
        <v>497</v>
      </c>
      <c r="F11" s="181" t="s">
        <v>497</v>
      </c>
      <c r="G11" s="181" t="s">
        <v>497</v>
      </c>
      <c r="H11" s="181" t="s">
        <v>497</v>
      </c>
      <c r="I11" s="182" t="s">
        <v>497</v>
      </c>
      <c r="J11" s="182" t="s">
        <v>497</v>
      </c>
      <c r="K11" s="181" t="s">
        <v>497</v>
      </c>
      <c r="L11" s="181" t="s">
        <v>497</v>
      </c>
      <c r="M11" s="181" t="s">
        <v>497</v>
      </c>
      <c r="N11" s="181" t="s">
        <v>497</v>
      </c>
      <c r="O11" s="181" t="s">
        <v>497</v>
      </c>
      <c r="P11" s="182" t="s">
        <v>497</v>
      </c>
    </row>
    <row r="12" spans="1:16" s="169" customFormat="1" ht="9" customHeight="1" x14ac:dyDescent="0.25">
      <c r="A12" s="184" t="s">
        <v>500</v>
      </c>
      <c r="B12" s="181"/>
      <c r="C12" s="181"/>
      <c r="D12" s="181" t="s">
        <v>497</v>
      </c>
      <c r="E12" s="181" t="s">
        <v>497</v>
      </c>
      <c r="F12" s="181" t="s">
        <v>497</v>
      </c>
      <c r="G12" s="181" t="s">
        <v>497</v>
      </c>
      <c r="H12" s="181" t="s">
        <v>497</v>
      </c>
      <c r="I12" s="182" t="s">
        <v>497</v>
      </c>
      <c r="J12" s="182" t="s">
        <v>497</v>
      </c>
      <c r="K12" s="181" t="s">
        <v>497</v>
      </c>
      <c r="L12" s="181" t="s">
        <v>497</v>
      </c>
      <c r="M12" s="181" t="s">
        <v>497</v>
      </c>
      <c r="N12" s="181" t="s">
        <v>497</v>
      </c>
      <c r="O12" s="181" t="s">
        <v>497</v>
      </c>
      <c r="P12" s="182" t="s">
        <v>497</v>
      </c>
    </row>
    <row r="13" spans="1:16" s="169" customFormat="1" ht="9" customHeight="1" x14ac:dyDescent="0.25">
      <c r="A13" s="184" t="s">
        <v>500</v>
      </c>
      <c r="B13" s="181"/>
      <c r="C13" s="181"/>
      <c r="D13" s="181" t="s">
        <v>497</v>
      </c>
      <c r="E13" s="181" t="s">
        <v>497</v>
      </c>
      <c r="F13" s="181" t="s">
        <v>497</v>
      </c>
      <c r="G13" s="181" t="s">
        <v>497</v>
      </c>
      <c r="H13" s="181" t="s">
        <v>497</v>
      </c>
      <c r="I13" s="182" t="s">
        <v>497</v>
      </c>
      <c r="J13" s="182" t="s">
        <v>497</v>
      </c>
      <c r="K13" s="181" t="s">
        <v>497</v>
      </c>
      <c r="L13" s="181" t="s">
        <v>497</v>
      </c>
      <c r="M13" s="181" t="s">
        <v>497</v>
      </c>
      <c r="N13" s="181" t="s">
        <v>497</v>
      </c>
      <c r="O13" s="181" t="s">
        <v>497</v>
      </c>
      <c r="P13" s="182" t="s">
        <v>497</v>
      </c>
    </row>
    <row r="14" spans="1:16" s="169" customFormat="1" ht="9" customHeight="1" x14ac:dyDescent="0.25">
      <c r="A14" s="184" t="s">
        <v>500</v>
      </c>
      <c r="B14" s="181"/>
      <c r="C14" s="181"/>
      <c r="D14" s="181" t="s">
        <v>497</v>
      </c>
      <c r="E14" s="181" t="s">
        <v>497</v>
      </c>
      <c r="F14" s="181" t="s">
        <v>497</v>
      </c>
      <c r="G14" s="181" t="s">
        <v>497</v>
      </c>
      <c r="H14" s="181" t="s">
        <v>497</v>
      </c>
      <c r="I14" s="182" t="s">
        <v>497</v>
      </c>
      <c r="J14" s="182" t="s">
        <v>497</v>
      </c>
      <c r="K14" s="181" t="s">
        <v>497</v>
      </c>
      <c r="L14" s="181" t="s">
        <v>497</v>
      </c>
      <c r="M14" s="181" t="s">
        <v>497</v>
      </c>
      <c r="N14" s="181" t="s">
        <v>497</v>
      </c>
      <c r="O14" s="181" t="s">
        <v>497</v>
      </c>
      <c r="P14" s="182" t="s">
        <v>497</v>
      </c>
    </row>
    <row r="15" spans="1:16" s="169" customFormat="1" ht="15.75" customHeight="1" x14ac:dyDescent="0.25">
      <c r="A15" s="185" t="s">
        <v>501</v>
      </c>
      <c r="B15" s="181"/>
      <c r="C15" s="181"/>
      <c r="D15" s="181" t="s">
        <v>497</v>
      </c>
      <c r="E15" s="181" t="s">
        <v>497</v>
      </c>
      <c r="F15" s="181" t="s">
        <v>497</v>
      </c>
      <c r="G15" s="181" t="s">
        <v>497</v>
      </c>
      <c r="H15" s="181" t="s">
        <v>497</v>
      </c>
      <c r="I15" s="182" t="s">
        <v>497</v>
      </c>
      <c r="J15" s="182" t="s">
        <v>497</v>
      </c>
      <c r="K15" s="181" t="s">
        <v>497</v>
      </c>
      <c r="L15" s="181" t="s">
        <v>497</v>
      </c>
      <c r="M15" s="181" t="s">
        <v>497</v>
      </c>
      <c r="N15" s="181" t="s">
        <v>497</v>
      </c>
      <c r="O15" s="181" t="s">
        <v>497</v>
      </c>
      <c r="P15" s="182" t="s">
        <v>497</v>
      </c>
    </row>
    <row r="16" spans="1:16" s="169" customFormat="1" ht="22.5" customHeight="1" x14ac:dyDescent="0.25">
      <c r="A16" s="185" t="s">
        <v>502</v>
      </c>
      <c r="B16" s="181"/>
      <c r="C16" s="181"/>
      <c r="D16" s="181" t="s">
        <v>497</v>
      </c>
      <c r="E16" s="181" t="s">
        <v>497</v>
      </c>
      <c r="F16" s="181" t="s">
        <v>497</v>
      </c>
      <c r="G16" s="181" t="s">
        <v>497</v>
      </c>
      <c r="H16" s="181" t="s">
        <v>497</v>
      </c>
      <c r="I16" s="182" t="s">
        <v>497</v>
      </c>
      <c r="J16" s="182" t="s">
        <v>497</v>
      </c>
      <c r="K16" s="181" t="s">
        <v>497</v>
      </c>
      <c r="L16" s="181" t="s">
        <v>497</v>
      </c>
      <c r="M16" s="181" t="s">
        <v>497</v>
      </c>
      <c r="N16" s="181" t="s">
        <v>497</v>
      </c>
      <c r="O16" s="181" t="s">
        <v>497</v>
      </c>
      <c r="P16" s="182" t="s">
        <v>497</v>
      </c>
    </row>
    <row r="17" spans="1:16" s="169" customFormat="1" ht="22.5" customHeight="1" x14ac:dyDescent="0.25">
      <c r="A17" s="185" t="s">
        <v>503</v>
      </c>
      <c r="B17" s="186"/>
      <c r="C17" s="181"/>
      <c r="D17" s="181" t="s">
        <v>497</v>
      </c>
      <c r="E17" s="181" t="s">
        <v>497</v>
      </c>
      <c r="F17" s="181" t="s">
        <v>497</v>
      </c>
      <c r="G17" s="181" t="s">
        <v>497</v>
      </c>
      <c r="H17" s="181" t="s">
        <v>497</v>
      </c>
      <c r="I17" s="182" t="s">
        <v>497</v>
      </c>
      <c r="J17" s="182" t="s">
        <v>497</v>
      </c>
      <c r="K17" s="181" t="s">
        <v>497</v>
      </c>
      <c r="L17" s="181" t="s">
        <v>497</v>
      </c>
      <c r="M17" s="181" t="s">
        <v>497</v>
      </c>
      <c r="N17" s="181" t="s">
        <v>497</v>
      </c>
      <c r="O17" s="181" t="s">
        <v>497</v>
      </c>
      <c r="P17" s="182" t="s">
        <v>497</v>
      </c>
    </row>
    <row r="18" spans="1:16" s="169" customFormat="1" ht="9" customHeight="1" x14ac:dyDescent="0.25">
      <c r="A18" s="187"/>
      <c r="B18" s="181"/>
      <c r="C18" s="181"/>
      <c r="D18" s="181" t="s">
        <v>497</v>
      </c>
      <c r="E18" s="181" t="s">
        <v>497</v>
      </c>
      <c r="F18" s="181" t="s">
        <v>497</v>
      </c>
      <c r="G18" s="181" t="s">
        <v>497</v>
      </c>
      <c r="H18" s="181" t="s">
        <v>497</v>
      </c>
      <c r="I18" s="182" t="s">
        <v>497</v>
      </c>
      <c r="J18" s="182" t="s">
        <v>497</v>
      </c>
      <c r="K18" s="181" t="s">
        <v>497</v>
      </c>
      <c r="L18" s="181" t="s">
        <v>497</v>
      </c>
      <c r="M18" s="181" t="s">
        <v>497</v>
      </c>
      <c r="N18" s="181" t="s">
        <v>497</v>
      </c>
      <c r="O18" s="181" t="s">
        <v>497</v>
      </c>
      <c r="P18" s="182" t="s">
        <v>497</v>
      </c>
    </row>
    <row r="19" spans="1:16" s="169" customFormat="1" ht="9" customHeight="1" x14ac:dyDescent="0.25">
      <c r="A19" s="187"/>
      <c r="B19" s="181"/>
      <c r="C19" s="181"/>
      <c r="D19" s="181" t="s">
        <v>497</v>
      </c>
      <c r="E19" s="181" t="s">
        <v>497</v>
      </c>
      <c r="F19" s="181" t="s">
        <v>497</v>
      </c>
      <c r="G19" s="181" t="s">
        <v>497</v>
      </c>
      <c r="H19" s="181" t="s">
        <v>497</v>
      </c>
      <c r="I19" s="182" t="s">
        <v>497</v>
      </c>
      <c r="J19" s="182" t="s">
        <v>497</v>
      </c>
      <c r="K19" s="181" t="s">
        <v>497</v>
      </c>
      <c r="L19" s="181" t="s">
        <v>497</v>
      </c>
      <c r="M19" s="181" t="s">
        <v>497</v>
      </c>
      <c r="N19" s="181" t="s">
        <v>497</v>
      </c>
      <c r="O19" s="181" t="s">
        <v>497</v>
      </c>
      <c r="P19" s="182" t="s">
        <v>497</v>
      </c>
    </row>
    <row r="20" spans="1:16" s="169" customFormat="1" ht="9" customHeight="1" x14ac:dyDescent="0.25">
      <c r="A20" s="187"/>
      <c r="B20" s="181"/>
      <c r="C20" s="181"/>
      <c r="D20" s="181" t="s">
        <v>497</v>
      </c>
      <c r="E20" s="181" t="s">
        <v>497</v>
      </c>
      <c r="F20" s="181" t="s">
        <v>497</v>
      </c>
      <c r="G20" s="181" t="s">
        <v>497</v>
      </c>
      <c r="H20" s="181" t="s">
        <v>497</v>
      </c>
      <c r="I20" s="182" t="s">
        <v>497</v>
      </c>
      <c r="J20" s="182" t="s">
        <v>497</v>
      </c>
      <c r="K20" s="181" t="s">
        <v>497</v>
      </c>
      <c r="L20" s="181" t="s">
        <v>497</v>
      </c>
      <c r="M20" s="181" t="s">
        <v>497</v>
      </c>
      <c r="N20" s="181" t="s">
        <v>497</v>
      </c>
      <c r="O20" s="181" t="s">
        <v>497</v>
      </c>
      <c r="P20" s="182" t="s">
        <v>497</v>
      </c>
    </row>
    <row r="21" spans="1:16" s="169" customFormat="1" ht="9" customHeight="1" x14ac:dyDescent="0.25">
      <c r="A21" s="187"/>
      <c r="B21" s="181"/>
      <c r="C21" s="181"/>
      <c r="D21" s="181" t="s">
        <v>497</v>
      </c>
      <c r="E21" s="181" t="s">
        <v>497</v>
      </c>
      <c r="F21" s="181" t="s">
        <v>497</v>
      </c>
      <c r="G21" s="181" t="s">
        <v>497</v>
      </c>
      <c r="H21" s="181" t="s">
        <v>497</v>
      </c>
      <c r="I21" s="182" t="s">
        <v>497</v>
      </c>
      <c r="J21" s="182" t="s">
        <v>497</v>
      </c>
      <c r="K21" s="181" t="s">
        <v>497</v>
      </c>
      <c r="L21" s="181" t="s">
        <v>497</v>
      </c>
      <c r="M21" s="181" t="s">
        <v>497</v>
      </c>
      <c r="N21" s="181" t="s">
        <v>497</v>
      </c>
      <c r="O21" s="181" t="s">
        <v>497</v>
      </c>
      <c r="P21" s="182" t="s">
        <v>497</v>
      </c>
    </row>
    <row r="22" spans="1:16" s="169" customFormat="1" ht="9" customHeight="1" x14ac:dyDescent="0.25">
      <c r="A22" s="187"/>
      <c r="B22" s="181"/>
      <c r="C22" s="181"/>
      <c r="D22" s="181" t="s">
        <v>497</v>
      </c>
      <c r="E22" s="181" t="s">
        <v>497</v>
      </c>
      <c r="F22" s="181" t="s">
        <v>497</v>
      </c>
      <c r="G22" s="181" t="s">
        <v>497</v>
      </c>
      <c r="H22" s="181" t="s">
        <v>497</v>
      </c>
      <c r="I22" s="182" t="s">
        <v>497</v>
      </c>
      <c r="J22" s="182" t="s">
        <v>497</v>
      </c>
      <c r="K22" s="181" t="s">
        <v>497</v>
      </c>
      <c r="L22" s="181" t="s">
        <v>497</v>
      </c>
      <c r="M22" s="181" t="s">
        <v>497</v>
      </c>
      <c r="N22" s="181" t="s">
        <v>497</v>
      </c>
      <c r="O22" s="181" t="s">
        <v>497</v>
      </c>
      <c r="P22" s="182" t="s">
        <v>497</v>
      </c>
    </row>
    <row r="23" spans="1:16" s="169" customFormat="1" ht="9" customHeight="1" x14ac:dyDescent="0.25">
      <c r="A23" s="187"/>
      <c r="B23" s="181"/>
      <c r="C23" s="181"/>
      <c r="D23" s="181" t="s">
        <v>497</v>
      </c>
      <c r="E23" s="181" t="s">
        <v>497</v>
      </c>
      <c r="F23" s="181" t="s">
        <v>497</v>
      </c>
      <c r="G23" s="181" t="s">
        <v>497</v>
      </c>
      <c r="H23" s="181" t="s">
        <v>497</v>
      </c>
      <c r="I23" s="182" t="s">
        <v>497</v>
      </c>
      <c r="J23" s="182" t="s">
        <v>497</v>
      </c>
      <c r="K23" s="181" t="s">
        <v>497</v>
      </c>
      <c r="L23" s="181" t="s">
        <v>497</v>
      </c>
      <c r="M23" s="181" t="s">
        <v>497</v>
      </c>
      <c r="N23" s="181" t="s">
        <v>497</v>
      </c>
      <c r="O23" s="181" t="s">
        <v>497</v>
      </c>
      <c r="P23" s="182" t="s">
        <v>497</v>
      </c>
    </row>
    <row r="24" spans="1:16" s="169" customFormat="1" ht="9" customHeight="1" x14ac:dyDescent="0.25">
      <c r="A24" s="187"/>
      <c r="B24" s="181"/>
      <c r="C24" s="181"/>
      <c r="D24" s="181"/>
      <c r="E24" s="181"/>
      <c r="F24" s="181"/>
      <c r="G24" s="181"/>
      <c r="H24" s="181"/>
      <c r="I24" s="182"/>
      <c r="J24" s="182"/>
      <c r="K24" s="181"/>
      <c r="L24" s="181"/>
      <c r="M24" s="181"/>
      <c r="N24" s="181"/>
      <c r="O24" s="181"/>
      <c r="P24" s="182"/>
    </row>
    <row r="25" spans="1:16" s="169" customFormat="1" ht="9" customHeight="1" x14ac:dyDescent="0.25">
      <c r="A25" s="187"/>
      <c r="B25" s="181"/>
      <c r="C25" s="181"/>
      <c r="D25" s="181"/>
      <c r="E25" s="181"/>
      <c r="F25" s="181"/>
      <c r="G25" s="181"/>
      <c r="H25" s="181"/>
      <c r="I25" s="182"/>
      <c r="J25" s="182"/>
      <c r="K25" s="181"/>
      <c r="L25" s="181"/>
      <c r="M25" s="181"/>
      <c r="N25" s="181"/>
      <c r="O25" s="181"/>
      <c r="P25" s="182"/>
    </row>
    <row r="26" spans="1:16" s="169" customFormat="1" ht="9" customHeight="1" x14ac:dyDescent="0.25">
      <c r="A26" s="187"/>
      <c r="B26" s="181"/>
      <c r="C26" s="181"/>
      <c r="D26" s="181"/>
      <c r="E26" s="181"/>
      <c r="F26" s="181"/>
      <c r="G26" s="181"/>
      <c r="H26" s="181"/>
      <c r="I26" s="182"/>
      <c r="J26" s="182"/>
      <c r="K26" s="181"/>
      <c r="L26" s="181"/>
      <c r="M26" s="181"/>
      <c r="N26" s="181"/>
      <c r="O26" s="181"/>
      <c r="P26" s="182"/>
    </row>
    <row r="27" spans="1:16" s="169" customFormat="1" ht="9" customHeight="1" x14ac:dyDescent="0.25">
      <c r="A27" s="187"/>
      <c r="B27" s="181"/>
      <c r="C27" s="181"/>
      <c r="D27" s="181"/>
      <c r="E27" s="181"/>
      <c r="F27" s="181"/>
      <c r="G27" s="181"/>
      <c r="H27" s="181"/>
      <c r="I27" s="182"/>
      <c r="J27" s="182"/>
      <c r="K27" s="181"/>
      <c r="L27" s="181"/>
      <c r="M27" s="181"/>
      <c r="N27" s="181"/>
      <c r="O27" s="181"/>
      <c r="P27" s="182"/>
    </row>
    <row r="28" spans="1:16" s="169" customFormat="1" ht="9" customHeight="1" x14ac:dyDescent="0.25">
      <c r="A28" s="187"/>
      <c r="B28" s="181"/>
      <c r="C28" s="181"/>
      <c r="D28" s="181"/>
      <c r="E28" s="181"/>
      <c r="F28" s="181"/>
      <c r="G28" s="181"/>
      <c r="H28" s="181"/>
      <c r="I28" s="182"/>
      <c r="J28" s="182"/>
      <c r="K28" s="181"/>
      <c r="L28" s="181"/>
      <c r="M28" s="181"/>
      <c r="N28" s="181"/>
      <c r="O28" s="181"/>
      <c r="P28" s="182"/>
    </row>
    <row r="29" spans="1:16" s="169" customFormat="1" ht="9" customHeight="1" x14ac:dyDescent="0.25">
      <c r="A29" s="187"/>
      <c r="B29" s="181"/>
      <c r="C29" s="181"/>
      <c r="D29" s="181"/>
      <c r="E29" s="181"/>
      <c r="F29" s="181"/>
      <c r="G29" s="181"/>
      <c r="H29" s="181"/>
      <c r="I29" s="182"/>
      <c r="J29" s="182"/>
      <c r="K29" s="181"/>
      <c r="L29" s="181"/>
      <c r="M29" s="181"/>
      <c r="N29" s="181"/>
      <c r="O29" s="181"/>
      <c r="P29" s="182"/>
    </row>
    <row r="30" spans="1:16" s="169" customFormat="1" ht="9" customHeight="1" x14ac:dyDescent="0.25">
      <c r="A30" s="187"/>
      <c r="B30" s="181"/>
      <c r="C30" s="181"/>
      <c r="D30" s="181"/>
      <c r="E30" s="181"/>
      <c r="F30" s="181"/>
      <c r="G30" s="181"/>
      <c r="H30" s="181"/>
      <c r="I30" s="182"/>
      <c r="J30" s="182"/>
      <c r="K30" s="181"/>
      <c r="L30" s="181"/>
      <c r="M30" s="181"/>
      <c r="N30" s="181"/>
      <c r="O30" s="181"/>
      <c r="P30" s="182"/>
    </row>
    <row r="31" spans="1:16" s="169" customFormat="1" ht="9" customHeight="1" x14ac:dyDescent="0.25">
      <c r="A31" s="187"/>
      <c r="B31" s="181"/>
      <c r="C31" s="181"/>
      <c r="D31" s="181"/>
      <c r="E31" s="181"/>
      <c r="F31" s="181"/>
      <c r="G31" s="181"/>
      <c r="H31" s="181"/>
      <c r="I31" s="182"/>
      <c r="J31" s="182"/>
      <c r="K31" s="181"/>
      <c r="L31" s="181"/>
      <c r="M31" s="181"/>
      <c r="N31" s="181"/>
      <c r="O31" s="181"/>
      <c r="P31" s="182"/>
    </row>
    <row r="32" spans="1:16" s="169" customFormat="1" ht="9" customHeight="1" x14ac:dyDescent="0.25">
      <c r="A32" s="187"/>
      <c r="B32" s="181"/>
      <c r="C32" s="181"/>
      <c r="D32" s="181"/>
      <c r="E32" s="181"/>
      <c r="F32" s="181"/>
      <c r="G32" s="181"/>
      <c r="H32" s="181"/>
      <c r="I32" s="182"/>
      <c r="J32" s="182"/>
      <c r="K32" s="181"/>
      <c r="L32" s="181"/>
      <c r="M32" s="181"/>
      <c r="N32" s="181"/>
      <c r="O32" s="181"/>
      <c r="P32" s="182"/>
    </row>
    <row r="33" spans="1:16" s="169" customFormat="1" ht="9" customHeight="1" x14ac:dyDescent="0.25">
      <c r="A33" s="187"/>
      <c r="B33" s="181"/>
      <c r="C33" s="181"/>
      <c r="D33" s="181"/>
      <c r="E33" s="181"/>
      <c r="F33" s="181"/>
      <c r="G33" s="181"/>
      <c r="H33" s="181"/>
      <c r="I33" s="182"/>
      <c r="J33" s="182"/>
      <c r="K33" s="181"/>
      <c r="L33" s="181"/>
      <c r="M33" s="181"/>
      <c r="N33" s="181"/>
      <c r="O33" s="181"/>
      <c r="P33" s="182"/>
    </row>
    <row r="34" spans="1:16" s="169" customFormat="1" ht="9" customHeight="1" x14ac:dyDescent="0.25">
      <c r="A34" s="187"/>
      <c r="B34" s="181"/>
      <c r="C34" s="181"/>
      <c r="D34" s="181"/>
      <c r="E34" s="181"/>
      <c r="F34" s="181"/>
      <c r="G34" s="181"/>
      <c r="H34" s="181"/>
      <c r="I34" s="182"/>
      <c r="J34" s="182"/>
      <c r="K34" s="181"/>
      <c r="L34" s="181"/>
      <c r="M34" s="181"/>
      <c r="N34" s="181"/>
      <c r="O34" s="181"/>
      <c r="P34" s="182"/>
    </row>
    <row r="35" spans="1:16" s="169" customFormat="1" ht="9" customHeight="1" x14ac:dyDescent="0.25">
      <c r="A35" s="187"/>
      <c r="B35" s="181"/>
      <c r="C35" s="181"/>
      <c r="D35" s="181"/>
      <c r="E35" s="181"/>
      <c r="F35" s="181"/>
      <c r="G35" s="181"/>
      <c r="H35" s="181"/>
      <c r="I35" s="182"/>
      <c r="J35" s="182"/>
      <c r="K35" s="181"/>
      <c r="L35" s="181"/>
      <c r="M35" s="181"/>
      <c r="N35" s="181"/>
      <c r="O35" s="181"/>
      <c r="P35" s="182"/>
    </row>
    <row r="36" spans="1:16" s="169" customFormat="1" ht="9" customHeight="1" x14ac:dyDescent="0.25">
      <c r="A36" s="187"/>
      <c r="B36" s="181"/>
      <c r="C36" s="181"/>
      <c r="D36" s="181"/>
      <c r="E36" s="181"/>
      <c r="F36" s="181"/>
      <c r="G36" s="181"/>
      <c r="H36" s="181"/>
      <c r="I36" s="182"/>
      <c r="J36" s="182"/>
      <c r="K36" s="181"/>
      <c r="L36" s="181"/>
      <c r="M36" s="181"/>
      <c r="N36" s="181"/>
      <c r="O36" s="181"/>
      <c r="P36" s="182"/>
    </row>
    <row r="37" spans="1:16" s="169" customFormat="1" ht="9" customHeight="1" x14ac:dyDescent="0.25">
      <c r="A37" s="187"/>
      <c r="B37" s="181"/>
      <c r="C37" s="181"/>
      <c r="D37" s="181"/>
      <c r="E37" s="181"/>
      <c r="F37" s="181"/>
      <c r="G37" s="181"/>
      <c r="H37" s="181"/>
      <c r="I37" s="182"/>
      <c r="J37" s="182"/>
      <c r="K37" s="181"/>
      <c r="L37" s="181"/>
      <c r="M37" s="181"/>
      <c r="N37" s="181"/>
      <c r="O37" s="181"/>
      <c r="P37" s="182"/>
    </row>
    <row r="38" spans="1:16" s="169" customFormat="1" ht="9" customHeight="1" x14ac:dyDescent="0.25">
      <c r="A38" s="187"/>
      <c r="B38" s="181"/>
      <c r="C38" s="181"/>
      <c r="D38" s="181"/>
      <c r="E38" s="181"/>
      <c r="F38" s="181"/>
      <c r="G38" s="181"/>
      <c r="H38" s="181"/>
      <c r="I38" s="182"/>
      <c r="J38" s="182"/>
      <c r="K38" s="181"/>
      <c r="L38" s="181"/>
      <c r="M38" s="181"/>
      <c r="N38" s="181"/>
      <c r="O38" s="181"/>
      <c r="P38" s="182"/>
    </row>
    <row r="39" spans="1:16" s="169" customFormat="1" ht="9" customHeight="1" x14ac:dyDescent="0.25">
      <c r="A39" s="187"/>
      <c r="B39" s="181"/>
      <c r="C39" s="181"/>
      <c r="D39" s="181"/>
      <c r="E39" s="181"/>
      <c r="F39" s="181"/>
      <c r="G39" s="181"/>
      <c r="H39" s="181"/>
      <c r="I39" s="182"/>
      <c r="J39" s="182"/>
      <c r="K39" s="181"/>
      <c r="L39" s="181"/>
      <c r="M39" s="181"/>
      <c r="N39" s="181"/>
      <c r="O39" s="181"/>
      <c r="P39" s="182"/>
    </row>
    <row r="40" spans="1:16" s="169" customFormat="1" ht="9" customHeight="1" x14ac:dyDescent="0.25">
      <c r="A40" s="187"/>
      <c r="B40" s="181"/>
      <c r="C40" s="181"/>
      <c r="D40" s="181"/>
      <c r="E40" s="181"/>
      <c r="F40" s="181"/>
      <c r="G40" s="181"/>
      <c r="H40" s="181"/>
      <c r="I40" s="182"/>
      <c r="J40" s="182"/>
      <c r="K40" s="181"/>
      <c r="L40" s="181"/>
      <c r="M40" s="181"/>
      <c r="N40" s="181"/>
      <c r="O40" s="181"/>
      <c r="P40" s="182"/>
    </row>
    <row r="41" spans="1:16" s="169" customFormat="1" ht="9" customHeight="1" x14ac:dyDescent="0.25">
      <c r="A41" s="187"/>
      <c r="B41" s="181"/>
      <c r="C41" s="181"/>
      <c r="D41" s="181"/>
      <c r="E41" s="181"/>
      <c r="F41" s="181"/>
      <c r="G41" s="181"/>
      <c r="H41" s="181"/>
      <c r="I41" s="182"/>
      <c r="J41" s="182"/>
      <c r="K41" s="181"/>
      <c r="L41" s="181"/>
      <c r="M41" s="181"/>
      <c r="N41" s="181"/>
      <c r="O41" s="181"/>
      <c r="P41" s="182"/>
    </row>
    <row r="42" spans="1:16" s="169" customFormat="1" ht="9" customHeight="1" x14ac:dyDescent="0.25">
      <c r="A42" s="187"/>
      <c r="B42" s="181"/>
      <c r="C42" s="181"/>
      <c r="D42" s="181"/>
      <c r="E42" s="181"/>
      <c r="F42" s="181"/>
      <c r="G42" s="181"/>
      <c r="H42" s="181"/>
      <c r="I42" s="182"/>
      <c r="J42" s="182"/>
      <c r="K42" s="181"/>
      <c r="L42" s="181"/>
      <c r="M42" s="181"/>
      <c r="N42" s="181"/>
      <c r="O42" s="181"/>
      <c r="P42" s="182"/>
    </row>
    <row r="43" spans="1:16" s="169" customFormat="1" ht="9" customHeight="1" x14ac:dyDescent="0.25">
      <c r="A43" s="187"/>
      <c r="B43" s="181"/>
      <c r="C43" s="181"/>
      <c r="D43" s="181"/>
      <c r="E43" s="181"/>
      <c r="F43" s="181"/>
      <c r="G43" s="181"/>
      <c r="H43" s="181"/>
      <c r="I43" s="182"/>
      <c r="J43" s="182"/>
      <c r="K43" s="181"/>
      <c r="L43" s="181"/>
      <c r="M43" s="181"/>
      <c r="N43" s="181"/>
      <c r="O43" s="181"/>
      <c r="P43" s="182"/>
    </row>
    <row r="44" spans="1:16" s="169" customFormat="1" ht="9" customHeight="1" x14ac:dyDescent="0.25">
      <c r="A44" s="187"/>
      <c r="B44" s="181"/>
      <c r="C44" s="181"/>
      <c r="D44" s="181"/>
      <c r="E44" s="181"/>
      <c r="F44" s="181"/>
      <c r="G44" s="181"/>
      <c r="H44" s="181"/>
      <c r="I44" s="182"/>
      <c r="J44" s="182"/>
      <c r="K44" s="181"/>
      <c r="L44" s="181"/>
      <c r="M44" s="181"/>
      <c r="N44" s="181"/>
      <c r="O44" s="181"/>
      <c r="P44" s="182"/>
    </row>
    <row r="45" spans="1:16" s="169" customFormat="1" ht="9" customHeight="1" x14ac:dyDescent="0.25">
      <c r="A45" s="187"/>
      <c r="B45" s="181"/>
      <c r="C45" s="181"/>
      <c r="D45" s="181"/>
      <c r="E45" s="181"/>
      <c r="F45" s="181"/>
      <c r="G45" s="181"/>
      <c r="H45" s="181"/>
      <c r="I45" s="182"/>
      <c r="J45" s="182"/>
      <c r="K45" s="181"/>
      <c r="L45" s="181"/>
      <c r="M45" s="181"/>
      <c r="N45" s="181"/>
      <c r="O45" s="181"/>
      <c r="P45" s="182"/>
    </row>
    <row r="46" spans="1:16" s="169" customFormat="1" ht="9" customHeight="1" x14ac:dyDescent="0.25">
      <c r="A46" s="187"/>
      <c r="B46" s="181"/>
      <c r="C46" s="181"/>
      <c r="D46" s="181"/>
      <c r="E46" s="181"/>
      <c r="F46" s="181"/>
      <c r="G46" s="181"/>
      <c r="H46" s="181"/>
      <c r="I46" s="182"/>
      <c r="J46" s="182"/>
      <c r="K46" s="181"/>
      <c r="L46" s="181"/>
      <c r="M46" s="181"/>
      <c r="N46" s="181"/>
      <c r="O46" s="181"/>
      <c r="P46" s="182"/>
    </row>
    <row r="47" spans="1:16" s="169" customFormat="1" ht="9" customHeight="1" x14ac:dyDescent="0.25">
      <c r="A47" s="187"/>
      <c r="B47" s="181"/>
      <c r="C47" s="181"/>
      <c r="D47" s="181"/>
      <c r="E47" s="181"/>
      <c r="F47" s="181"/>
      <c r="G47" s="181"/>
      <c r="H47" s="181"/>
      <c r="I47" s="182"/>
      <c r="J47" s="182"/>
      <c r="K47" s="181"/>
      <c r="L47" s="181"/>
      <c r="M47" s="181"/>
      <c r="N47" s="181"/>
      <c r="O47" s="181"/>
      <c r="P47" s="182"/>
    </row>
    <row r="48" spans="1:16" s="169" customFormat="1" ht="9" customHeight="1" x14ac:dyDescent="0.25">
      <c r="A48" s="187"/>
      <c r="B48" s="181"/>
      <c r="C48" s="181"/>
      <c r="D48" s="181"/>
      <c r="E48" s="181"/>
      <c r="F48" s="181"/>
      <c r="G48" s="181"/>
      <c r="H48" s="181"/>
      <c r="I48" s="182"/>
      <c r="J48" s="182"/>
      <c r="K48" s="181"/>
      <c r="L48" s="181"/>
      <c r="M48" s="181"/>
      <c r="N48" s="181"/>
      <c r="O48" s="181"/>
      <c r="P48" s="182"/>
    </row>
    <row r="49" spans="1:17" ht="9" customHeight="1" x14ac:dyDescent="0.25">
      <c r="A49" s="187"/>
      <c r="J49" s="182"/>
      <c r="P49" s="182"/>
      <c r="Q49" s="169"/>
    </row>
    <row r="50" spans="1:17" ht="9" customHeight="1" x14ac:dyDescent="0.25">
      <c r="A50" s="187"/>
      <c r="J50" s="182"/>
      <c r="P50" s="182"/>
      <c r="Q50" s="169"/>
    </row>
    <row r="51" spans="1:17" ht="9" customHeight="1" x14ac:dyDescent="0.25">
      <c r="A51" s="187"/>
      <c r="J51" s="182"/>
      <c r="P51" s="182"/>
      <c r="Q51" s="169"/>
    </row>
    <row r="52" spans="1:17" ht="9" customHeight="1" x14ac:dyDescent="0.25">
      <c r="A52" s="187"/>
      <c r="J52" s="182"/>
      <c r="P52" s="182"/>
      <c r="Q52" s="169"/>
    </row>
    <row r="53" spans="1:17" ht="9" customHeight="1" x14ac:dyDescent="0.25">
      <c r="A53" s="187"/>
      <c r="J53" s="182"/>
      <c r="P53" s="182"/>
      <c r="Q53" s="169"/>
    </row>
    <row r="54" spans="1:17" ht="9" customHeight="1" x14ac:dyDescent="0.25">
      <c r="A54" s="187"/>
      <c r="J54" s="182"/>
      <c r="P54" s="182"/>
      <c r="Q54" s="169"/>
    </row>
    <row r="55" spans="1:17" ht="9" customHeight="1" x14ac:dyDescent="0.25">
      <c r="A55" s="187"/>
      <c r="J55" s="182"/>
      <c r="P55" s="182"/>
      <c r="Q55" s="169"/>
    </row>
    <row r="56" spans="1:17" ht="9" customHeight="1" x14ac:dyDescent="0.25">
      <c r="A56" s="187"/>
      <c r="J56" s="182"/>
      <c r="P56" s="182"/>
      <c r="Q56" s="169"/>
    </row>
    <row r="57" spans="1:17" ht="9" customHeight="1" x14ac:dyDescent="0.25">
      <c r="A57" s="187"/>
      <c r="J57" s="182"/>
      <c r="P57" s="182"/>
      <c r="Q57" s="169"/>
    </row>
    <row r="58" spans="1:17" ht="9" customHeight="1" x14ac:dyDescent="0.25">
      <c r="A58" s="187"/>
      <c r="J58" s="182"/>
      <c r="P58" s="182"/>
      <c r="Q58" s="169"/>
    </row>
    <row r="59" spans="1:17" ht="9" customHeight="1" x14ac:dyDescent="0.25">
      <c r="A59" s="187"/>
      <c r="J59" s="182"/>
      <c r="P59" s="182"/>
      <c r="Q59" s="169"/>
    </row>
    <row r="60" spans="1:17" ht="9" customHeight="1" x14ac:dyDescent="0.25">
      <c r="A60" s="187"/>
      <c r="J60" s="182"/>
      <c r="P60" s="182"/>
      <c r="Q60" s="169"/>
    </row>
    <row r="61" spans="1:17" ht="9" customHeight="1" x14ac:dyDescent="0.25">
      <c r="A61" s="187"/>
      <c r="J61" s="182"/>
      <c r="P61" s="182"/>
      <c r="Q61" s="169"/>
    </row>
    <row r="62" spans="1:17" ht="9" customHeight="1" x14ac:dyDescent="0.25">
      <c r="A62" s="188" t="s">
        <v>504</v>
      </c>
      <c r="B62" s="189"/>
      <c r="C62" s="189"/>
      <c r="D62" s="189"/>
      <c r="E62" s="189"/>
      <c r="F62" s="189"/>
      <c r="G62" s="189"/>
      <c r="H62" s="189"/>
      <c r="I62" s="190"/>
      <c r="J62" s="190"/>
      <c r="K62" s="189"/>
      <c r="L62" s="189"/>
      <c r="M62" s="189"/>
      <c r="N62" s="189"/>
      <c r="O62" s="189"/>
      <c r="P62" s="190"/>
      <c r="Q62" s="169"/>
    </row>
    <row r="63" spans="1:17" ht="16.5" x14ac:dyDescent="0.25">
      <c r="A63" s="253"/>
      <c r="B63" s="253"/>
      <c r="C63" s="253"/>
      <c r="D63" s="253"/>
      <c r="E63" s="253"/>
      <c r="F63" s="253"/>
      <c r="G63" s="253"/>
      <c r="H63" s="253"/>
      <c r="I63" s="253"/>
      <c r="J63" s="253"/>
      <c r="K63" s="253"/>
      <c r="L63" s="253"/>
      <c r="M63" s="253"/>
      <c r="N63" s="253"/>
      <c r="O63" s="253"/>
      <c r="P63" s="253"/>
      <c r="Q63" s="169"/>
    </row>
    <row r="64" spans="1:17" s="170" customFormat="1" ht="16.5" x14ac:dyDescent="0.25">
      <c r="A64" s="254"/>
      <c r="B64" s="254"/>
      <c r="C64" s="254"/>
      <c r="D64" s="254"/>
      <c r="E64" s="254"/>
      <c r="F64" s="254"/>
      <c r="G64" s="254"/>
      <c r="H64" s="254"/>
      <c r="I64" s="254"/>
      <c r="J64" s="254"/>
      <c r="K64" s="254"/>
      <c r="L64" s="254"/>
      <c r="M64" s="254"/>
      <c r="N64" s="254"/>
      <c r="O64" s="254"/>
      <c r="P64" s="254"/>
      <c r="Q64" s="169"/>
    </row>
    <row r="65" spans="1:16" hidden="1" x14ac:dyDescent="0.25"/>
    <row r="66" spans="1:16" hidden="1" x14ac:dyDescent="0.25"/>
    <row r="67" spans="1:16" hidden="1" x14ac:dyDescent="0.25"/>
    <row r="68" spans="1:16" hidden="1" x14ac:dyDescent="0.25"/>
    <row r="69" spans="1:16" hidden="1" x14ac:dyDescent="0.25"/>
    <row r="70" spans="1:16" hidden="1" x14ac:dyDescent="0.25"/>
    <row r="71" spans="1:16" hidden="1" x14ac:dyDescent="0.25"/>
    <row r="72" spans="1:16" hidden="1" x14ac:dyDescent="0.25"/>
    <row r="73" spans="1:16" hidden="1" x14ac:dyDescent="0.25"/>
    <row r="74" spans="1:16" hidden="1" x14ac:dyDescent="0.25"/>
    <row r="75" spans="1:16" hidden="1" x14ac:dyDescent="0.25"/>
    <row r="76" spans="1:16" s="169" customFormat="1" x14ac:dyDescent="0.25">
      <c r="B76" s="168"/>
      <c r="C76" s="168"/>
      <c r="D76" s="168"/>
      <c r="E76" s="168"/>
      <c r="F76" s="168"/>
      <c r="G76" s="168"/>
      <c r="H76" s="168"/>
      <c r="I76" s="168"/>
      <c r="J76" s="168"/>
      <c r="K76" s="168"/>
      <c r="L76" s="168"/>
      <c r="M76" s="168"/>
      <c r="N76" s="168"/>
      <c r="O76" s="168"/>
      <c r="P76" s="168"/>
    </row>
    <row r="77" spans="1:16" s="169" customFormat="1" ht="14.25" x14ac:dyDescent="0.25">
      <c r="A77" s="255" t="s">
        <v>505</v>
      </c>
      <c r="B77" s="255"/>
      <c r="C77" s="255"/>
      <c r="D77" s="255"/>
      <c r="E77" s="255"/>
      <c r="F77" s="255"/>
      <c r="G77" s="255"/>
      <c r="H77" s="255"/>
      <c r="I77" s="255"/>
      <c r="J77" s="255"/>
      <c r="K77" s="255"/>
      <c r="L77" s="255"/>
      <c r="M77" s="255"/>
      <c r="N77" s="255"/>
      <c r="O77" s="255"/>
      <c r="P77" s="255"/>
    </row>
    <row r="78" spans="1:16" s="169" customFormat="1" x14ac:dyDescent="0.25">
      <c r="B78" s="168"/>
      <c r="C78" s="168"/>
      <c r="D78" s="168"/>
      <c r="E78" s="168"/>
      <c r="F78" s="168"/>
      <c r="G78" s="168"/>
      <c r="H78" s="168"/>
      <c r="I78" s="168"/>
      <c r="J78" s="168"/>
      <c r="K78" s="168"/>
      <c r="L78" s="168"/>
      <c r="M78" s="168"/>
      <c r="N78" s="168"/>
      <c r="O78" s="168"/>
      <c r="P78" s="168"/>
    </row>
  </sheetData>
  <mergeCells count="16">
    <mergeCell ref="A63:P63"/>
    <mergeCell ref="A64:P64"/>
    <mergeCell ref="A77:P77"/>
    <mergeCell ref="O3:P3"/>
    <mergeCell ref="A4:A5"/>
    <mergeCell ref="B4:B5"/>
    <mergeCell ref="C4:C5"/>
    <mergeCell ref="D4:I4"/>
    <mergeCell ref="J4:O4"/>
    <mergeCell ref="P4:P5"/>
    <mergeCell ref="H1:I1"/>
    <mergeCell ref="J1:K1"/>
    <mergeCell ref="H2:I2"/>
    <mergeCell ref="J2:K2"/>
    <mergeCell ref="H3:I3"/>
    <mergeCell ref="J3:K3"/>
  </mergeCells>
  <phoneticPr fontId="29" type="noConversion"/>
  <pageMargins left="0.70866141732283516" right="0.70866141732283516" top="0.74803149606299213" bottom="0.74803149606299213" header="0.31496062992126012" footer="0.3149606299212601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topLeftCell="A7" workbookViewId="0">
      <selection activeCell="R19" sqref="R19"/>
    </sheetView>
  </sheetViews>
  <sheetFormatPr defaultColWidth="8" defaultRowHeight="16.5" x14ac:dyDescent="0.25"/>
  <cols>
    <col min="1" max="1" width="25.125" customWidth="1"/>
    <col min="2" max="2" width="10.375" customWidth="1"/>
    <col min="3" max="10" width="13" customWidth="1"/>
    <col min="11" max="11" width="8" customWidth="1"/>
  </cols>
  <sheetData>
    <row r="1" spans="1:10" ht="27.4" customHeight="1" x14ac:dyDescent="0.4">
      <c r="A1" s="201" t="s">
        <v>34</v>
      </c>
      <c r="B1" s="201"/>
      <c r="C1" s="201"/>
      <c r="D1" s="201"/>
      <c r="E1" s="201"/>
      <c r="F1" s="201"/>
      <c r="G1" s="201"/>
      <c r="H1" s="201"/>
      <c r="I1" s="201"/>
      <c r="J1" s="201"/>
    </row>
    <row r="2" spans="1:10" ht="22.35" customHeight="1" x14ac:dyDescent="0.25">
      <c r="A2" s="1" t="s">
        <v>1</v>
      </c>
      <c r="B2" s="35"/>
      <c r="C2" s="35"/>
      <c r="D2" s="35"/>
      <c r="E2" s="35"/>
      <c r="F2" s="35"/>
      <c r="G2" s="35"/>
      <c r="H2" s="35"/>
      <c r="I2" s="35"/>
      <c r="J2" s="4" t="s">
        <v>2</v>
      </c>
    </row>
    <row r="3" spans="1:10" ht="20.45" customHeight="1" x14ac:dyDescent="0.25">
      <c r="A3" s="196" t="s">
        <v>3</v>
      </c>
      <c r="B3" s="196" t="s">
        <v>35</v>
      </c>
      <c r="C3" s="196" t="s">
        <v>36</v>
      </c>
      <c r="D3" s="196"/>
      <c r="E3" s="196"/>
      <c r="F3" s="196"/>
      <c r="G3" s="196"/>
      <c r="H3" s="196"/>
      <c r="I3" s="196"/>
      <c r="J3" s="196" t="s">
        <v>37</v>
      </c>
    </row>
    <row r="4" spans="1:10" ht="49.5" x14ac:dyDescent="0.25">
      <c r="A4" s="196"/>
      <c r="B4" s="196"/>
      <c r="C4" s="6" t="s">
        <v>38</v>
      </c>
      <c r="D4" s="6" t="s">
        <v>39</v>
      </c>
      <c r="E4" s="6" t="s">
        <v>40</v>
      </c>
      <c r="F4" s="6" t="s">
        <v>41</v>
      </c>
      <c r="G4" s="6" t="s">
        <v>42</v>
      </c>
      <c r="H4" s="6" t="s">
        <v>43</v>
      </c>
      <c r="I4" s="6" t="s">
        <v>44</v>
      </c>
      <c r="J4" s="196"/>
    </row>
    <row r="5" spans="1:10" ht="39" customHeight="1" x14ac:dyDescent="0.25">
      <c r="A5" s="9" t="s">
        <v>15</v>
      </c>
      <c r="B5" s="36">
        <f t="shared" ref="B5:I5" si="0">B6+B10</f>
        <v>0</v>
      </c>
      <c r="C5" s="36">
        <f t="shared" si="0"/>
        <v>0</v>
      </c>
      <c r="D5" s="36">
        <f t="shared" si="0"/>
        <v>0</v>
      </c>
      <c r="E5" s="36">
        <f t="shared" si="0"/>
        <v>0</v>
      </c>
      <c r="F5" s="36">
        <f t="shared" si="0"/>
        <v>0</v>
      </c>
      <c r="G5" s="36">
        <f t="shared" si="0"/>
        <v>0</v>
      </c>
      <c r="H5" s="36">
        <f t="shared" si="0"/>
        <v>0</v>
      </c>
      <c r="I5" s="36">
        <f t="shared" si="0"/>
        <v>0</v>
      </c>
      <c r="J5" s="36">
        <f t="shared" ref="J5:J17" si="1">IF(B5=0,0,C5/B5)</f>
        <v>0</v>
      </c>
    </row>
    <row r="6" spans="1:10" ht="33.6" customHeight="1" x14ac:dyDescent="0.25">
      <c r="A6" s="13" t="s">
        <v>16</v>
      </c>
      <c r="B6" s="37">
        <f t="shared" ref="B6:I6" si="2">SUM(B7:B9)</f>
        <v>0</v>
      </c>
      <c r="C6" s="37">
        <f t="shared" si="2"/>
        <v>0</v>
      </c>
      <c r="D6" s="37">
        <f t="shared" si="2"/>
        <v>0</v>
      </c>
      <c r="E6" s="37">
        <f t="shared" si="2"/>
        <v>0</v>
      </c>
      <c r="F6" s="37">
        <f t="shared" si="2"/>
        <v>0</v>
      </c>
      <c r="G6" s="37">
        <f t="shared" si="2"/>
        <v>0</v>
      </c>
      <c r="H6" s="37">
        <f t="shared" si="2"/>
        <v>0</v>
      </c>
      <c r="I6" s="37">
        <f t="shared" si="2"/>
        <v>0</v>
      </c>
      <c r="J6" s="37">
        <f t="shared" si="1"/>
        <v>0</v>
      </c>
    </row>
    <row r="7" spans="1:10" x14ac:dyDescent="0.25">
      <c r="A7" s="16" t="s">
        <v>17</v>
      </c>
      <c r="B7" s="38"/>
      <c r="C7" s="38">
        <f>SUM(D7:I7)</f>
        <v>0</v>
      </c>
      <c r="D7" s="38"/>
      <c r="E7" s="38"/>
      <c r="F7" s="38"/>
      <c r="G7" s="38"/>
      <c r="H7" s="38"/>
      <c r="I7" s="38"/>
      <c r="J7" s="38">
        <f t="shared" si="1"/>
        <v>0</v>
      </c>
    </row>
    <row r="8" spans="1:10" x14ac:dyDescent="0.25">
      <c r="A8" s="19" t="s">
        <v>18</v>
      </c>
      <c r="B8" s="38"/>
      <c r="C8" s="38">
        <f>SUM(D8:I8)</f>
        <v>0</v>
      </c>
      <c r="D8" s="38"/>
      <c r="E8" s="38"/>
      <c r="F8" s="38"/>
      <c r="G8" s="38"/>
      <c r="H8" s="38"/>
      <c r="I8" s="38"/>
      <c r="J8" s="38">
        <f t="shared" si="1"/>
        <v>0</v>
      </c>
    </row>
    <row r="9" spans="1:10" x14ac:dyDescent="0.25">
      <c r="A9" s="16"/>
      <c r="B9" s="38"/>
      <c r="C9" s="38">
        <f>SUM(D9:I9)</f>
        <v>0</v>
      </c>
      <c r="D9" s="38"/>
      <c r="E9" s="38"/>
      <c r="F9" s="38"/>
      <c r="G9" s="38"/>
      <c r="H9" s="38"/>
      <c r="I9" s="38"/>
      <c r="J9" s="38">
        <f t="shared" si="1"/>
        <v>0</v>
      </c>
    </row>
    <row r="10" spans="1:10" ht="33" x14ac:dyDescent="0.25">
      <c r="A10" s="13" t="s">
        <v>19</v>
      </c>
      <c r="B10" s="37">
        <f t="shared" ref="B10:I10" si="3">SUM(B11:B13)</f>
        <v>0</v>
      </c>
      <c r="C10" s="37">
        <f t="shared" si="3"/>
        <v>0</v>
      </c>
      <c r="D10" s="37">
        <f t="shared" si="3"/>
        <v>0</v>
      </c>
      <c r="E10" s="37">
        <f t="shared" si="3"/>
        <v>0</v>
      </c>
      <c r="F10" s="37">
        <f t="shared" si="3"/>
        <v>0</v>
      </c>
      <c r="G10" s="37">
        <f t="shared" si="3"/>
        <v>0</v>
      </c>
      <c r="H10" s="37">
        <f t="shared" si="3"/>
        <v>0</v>
      </c>
      <c r="I10" s="37">
        <f t="shared" si="3"/>
        <v>0</v>
      </c>
      <c r="J10" s="37">
        <f t="shared" si="1"/>
        <v>0</v>
      </c>
    </row>
    <row r="11" spans="1:10" x14ac:dyDescent="0.25">
      <c r="A11" s="22" t="s">
        <v>45</v>
      </c>
      <c r="B11" s="38"/>
      <c r="C11" s="38">
        <f>SUM(D11:I11)</f>
        <v>0</v>
      </c>
      <c r="D11" s="38"/>
      <c r="E11" s="38"/>
      <c r="F11" s="38"/>
      <c r="G11" s="38"/>
      <c r="H11" s="38"/>
      <c r="I11" s="38"/>
      <c r="J11" s="38">
        <f t="shared" si="1"/>
        <v>0</v>
      </c>
    </row>
    <row r="12" spans="1:10" x14ac:dyDescent="0.25">
      <c r="A12" s="20" t="s">
        <v>18</v>
      </c>
      <c r="B12" s="38"/>
      <c r="C12" s="38">
        <f>SUM(D12:I12)</f>
        <v>0</v>
      </c>
      <c r="D12" s="38"/>
      <c r="E12" s="38"/>
      <c r="F12" s="38"/>
      <c r="G12" s="38"/>
      <c r="H12" s="38"/>
      <c r="I12" s="38"/>
      <c r="J12" s="38">
        <f t="shared" si="1"/>
        <v>0</v>
      </c>
    </row>
    <row r="13" spans="1:10" x14ac:dyDescent="0.25">
      <c r="A13" s="22"/>
      <c r="B13" s="38"/>
      <c r="C13" s="38">
        <f>SUM(D13:I13)</f>
        <v>0</v>
      </c>
      <c r="D13" s="38"/>
      <c r="E13" s="38"/>
      <c r="F13" s="38"/>
      <c r="G13" s="38"/>
      <c r="H13" s="38"/>
      <c r="I13" s="38"/>
      <c r="J13" s="38">
        <f t="shared" si="1"/>
        <v>0</v>
      </c>
    </row>
    <row r="14" spans="1:10" ht="32.25" customHeight="1" x14ac:dyDescent="0.25">
      <c r="A14" s="23" t="s">
        <v>21</v>
      </c>
      <c r="B14" s="39">
        <f t="shared" ref="B14:I14" si="4">SUM(B15:B17)</f>
        <v>0</v>
      </c>
      <c r="C14" s="39">
        <f t="shared" si="4"/>
        <v>0</v>
      </c>
      <c r="D14" s="39">
        <f t="shared" si="4"/>
        <v>0</v>
      </c>
      <c r="E14" s="39">
        <f t="shared" si="4"/>
        <v>0</v>
      </c>
      <c r="F14" s="39">
        <f t="shared" si="4"/>
        <v>0</v>
      </c>
      <c r="G14" s="39">
        <f t="shared" si="4"/>
        <v>0</v>
      </c>
      <c r="H14" s="39">
        <f t="shared" si="4"/>
        <v>0</v>
      </c>
      <c r="I14" s="39">
        <f t="shared" si="4"/>
        <v>0</v>
      </c>
      <c r="J14" s="39">
        <f t="shared" si="1"/>
        <v>0</v>
      </c>
    </row>
    <row r="15" spans="1:10" x14ac:dyDescent="0.25">
      <c r="A15" s="22" t="s">
        <v>22</v>
      </c>
      <c r="B15" s="38"/>
      <c r="C15" s="38">
        <f>SUM(D15:I15)</f>
        <v>0</v>
      </c>
      <c r="D15" s="38"/>
      <c r="E15" s="38"/>
      <c r="F15" s="38"/>
      <c r="G15" s="38"/>
      <c r="H15" s="38"/>
      <c r="I15" s="38"/>
      <c r="J15" s="38">
        <f t="shared" si="1"/>
        <v>0</v>
      </c>
    </row>
    <row r="16" spans="1:10" x14ac:dyDescent="0.25">
      <c r="A16" s="22" t="s">
        <v>23</v>
      </c>
      <c r="B16" s="38"/>
      <c r="C16" s="38">
        <f>SUM(D16:I16)</f>
        <v>0</v>
      </c>
      <c r="D16" s="38"/>
      <c r="E16" s="38"/>
      <c r="F16" s="38"/>
      <c r="G16" s="38"/>
      <c r="H16" s="38"/>
      <c r="I16" s="38"/>
      <c r="J16" s="38">
        <f t="shared" si="1"/>
        <v>0</v>
      </c>
    </row>
    <row r="17" spans="1:10" x14ac:dyDescent="0.25">
      <c r="A17" s="22"/>
      <c r="B17" s="38"/>
      <c r="C17" s="38">
        <f>SUM(D17:I17)</f>
        <v>0</v>
      </c>
      <c r="D17" s="38"/>
      <c r="E17" s="38"/>
      <c r="F17" s="38"/>
      <c r="G17" s="38"/>
      <c r="H17" s="38"/>
      <c r="I17" s="38"/>
      <c r="J17" s="38">
        <f t="shared" si="1"/>
        <v>0</v>
      </c>
    </row>
    <row r="18" spans="1:10" x14ac:dyDescent="0.25">
      <c r="A18" s="200" t="s">
        <v>46</v>
      </c>
      <c r="B18" s="200"/>
      <c r="C18" s="200"/>
      <c r="D18" s="200"/>
      <c r="E18" s="200"/>
      <c r="F18" s="200"/>
      <c r="G18" s="200"/>
      <c r="H18" s="200"/>
      <c r="I18" s="200"/>
      <c r="J18" s="200"/>
    </row>
    <row r="19" spans="1:10" x14ac:dyDescent="0.25">
      <c r="A19" s="202" t="s">
        <v>47</v>
      </c>
      <c r="B19" s="202"/>
      <c r="C19" s="202"/>
      <c r="D19" s="202"/>
      <c r="E19" s="202"/>
      <c r="F19" s="202"/>
      <c r="G19" s="202"/>
      <c r="H19" s="202"/>
      <c r="I19" s="202"/>
      <c r="J19" s="202"/>
    </row>
    <row r="20" spans="1:10" s="2" customFormat="1" x14ac:dyDescent="0.25">
      <c r="A20" s="27" t="s">
        <v>48</v>
      </c>
      <c r="B20" s="26"/>
      <c r="C20" s="26"/>
      <c r="D20" s="26"/>
      <c r="E20" s="26"/>
      <c r="F20" s="26"/>
      <c r="G20" s="26"/>
      <c r="H20" s="26"/>
    </row>
    <row r="21" spans="1:10" s="2" customFormat="1" x14ac:dyDescent="0.25">
      <c r="A21" s="202" t="s">
        <v>49</v>
      </c>
      <c r="B21" s="202"/>
      <c r="C21" s="202"/>
      <c r="D21" s="202"/>
      <c r="E21" s="202"/>
      <c r="F21" s="202"/>
      <c r="G21" s="202"/>
      <c r="H21" s="202"/>
      <c r="I21" s="202"/>
      <c r="J21" s="202"/>
    </row>
    <row r="22" spans="1:10" s="2" customFormat="1" x14ac:dyDescent="0.25">
      <c r="A22" s="41" t="s">
        <v>50</v>
      </c>
      <c r="B22" s="25"/>
      <c r="C22" s="25"/>
      <c r="D22" s="25"/>
      <c r="E22" s="25"/>
      <c r="F22" s="25"/>
      <c r="G22" s="25"/>
      <c r="H22" s="25"/>
    </row>
    <row r="23" spans="1:10" ht="19.5" x14ac:dyDescent="0.25">
      <c r="A23" s="203" t="s">
        <v>51</v>
      </c>
      <c r="B23" s="203"/>
      <c r="C23" s="203"/>
      <c r="D23" s="203"/>
      <c r="E23" s="203"/>
      <c r="F23" s="203"/>
      <c r="G23" s="203"/>
      <c r="H23" s="203"/>
      <c r="I23" s="203"/>
      <c r="J23" s="203"/>
    </row>
    <row r="24" spans="1:10" ht="19.5" x14ac:dyDescent="0.25">
      <c r="A24" s="203" t="s">
        <v>52</v>
      </c>
      <c r="B24" s="203"/>
      <c r="C24" s="203"/>
      <c r="D24" s="203"/>
      <c r="E24" s="203"/>
      <c r="F24" s="203"/>
      <c r="G24" s="203"/>
      <c r="H24" s="203"/>
      <c r="I24" s="203"/>
      <c r="J24" s="203"/>
    </row>
    <row r="25" spans="1:10" ht="19.5" x14ac:dyDescent="0.25">
      <c r="A25" s="203" t="s">
        <v>53</v>
      </c>
      <c r="B25" s="203"/>
      <c r="C25" s="203"/>
      <c r="D25" s="203"/>
      <c r="E25" s="203"/>
      <c r="F25" s="203"/>
      <c r="G25" s="203"/>
      <c r="H25" s="203"/>
      <c r="I25" s="203"/>
      <c r="J25" s="203"/>
    </row>
    <row r="26" spans="1:10" ht="18.75" x14ac:dyDescent="0.3">
      <c r="A26" s="31" t="s">
        <v>54</v>
      </c>
      <c r="B26" s="32"/>
      <c r="C26" s="32"/>
      <c r="D26" s="32"/>
      <c r="E26" s="32"/>
      <c r="F26" s="32"/>
      <c r="G26" s="32"/>
      <c r="H26" s="33"/>
      <c r="I26" s="35"/>
      <c r="J26" s="35"/>
    </row>
  </sheetData>
  <mergeCells count="11">
    <mergeCell ref="A19:J19"/>
    <mergeCell ref="A21:J21"/>
    <mergeCell ref="A23:J23"/>
    <mergeCell ref="A24:J24"/>
    <mergeCell ref="A25:J25"/>
    <mergeCell ref="A18:J18"/>
    <mergeCell ref="A1:J1"/>
    <mergeCell ref="A3:A4"/>
    <mergeCell ref="B3:B4"/>
    <mergeCell ref="C3:I3"/>
    <mergeCell ref="J3:J4"/>
  </mergeCells>
  <phoneticPr fontId="29" type="noConversion"/>
  <printOptions horizontalCentered="1"/>
  <pageMargins left="0.59055118110236182" right="0.59055118110236182" top="0.78740157480314887" bottom="0.78740157480314887" header="0.59055118110236182" footer="0.59055118110236182"/>
  <pageSetup paperSize="9" scale="86" fitToWidth="0" fitToHeight="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29"/>
  <sheetViews>
    <sheetView zoomScaleNormal="100" workbookViewId="0">
      <selection activeCell="R19" sqref="R19"/>
    </sheetView>
  </sheetViews>
  <sheetFormatPr defaultColWidth="8" defaultRowHeight="16.5" x14ac:dyDescent="0.25"/>
  <cols>
    <col min="1" max="1" width="15.375" customWidth="1"/>
    <col min="2" max="4" width="9.375" customWidth="1"/>
    <col min="5" max="5" width="11.375" customWidth="1"/>
    <col min="6" max="6" width="9.5" customWidth="1"/>
    <col min="7" max="18" width="9.375" customWidth="1"/>
    <col min="19" max="19" width="11.375" customWidth="1"/>
    <col min="20" max="43" width="6.625" customWidth="1"/>
    <col min="44" max="44" width="11.375" customWidth="1"/>
    <col min="45" max="49" width="19.875" customWidth="1"/>
    <col min="50" max="50" width="8" customWidth="1"/>
  </cols>
  <sheetData>
    <row r="1" spans="1:49" ht="36" customHeight="1" x14ac:dyDescent="0.25">
      <c r="A1" s="194" t="s">
        <v>55</v>
      </c>
      <c r="B1" s="194"/>
      <c r="C1" s="194"/>
      <c r="D1" s="194"/>
      <c r="E1" s="194"/>
      <c r="F1" s="194"/>
      <c r="G1" s="194"/>
      <c r="H1" s="194"/>
      <c r="I1" s="194"/>
      <c r="J1" s="194"/>
      <c r="K1" s="194"/>
      <c r="L1" s="194"/>
      <c r="M1" s="194"/>
      <c r="N1" s="194"/>
      <c r="O1" s="194"/>
      <c r="P1" s="194"/>
      <c r="Q1" s="194"/>
      <c r="R1" s="194"/>
      <c r="S1" s="194" t="s">
        <v>56</v>
      </c>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t="s">
        <v>57</v>
      </c>
      <c r="AS1" s="194"/>
      <c r="AT1" s="194"/>
      <c r="AU1" s="194"/>
      <c r="AV1" s="194"/>
      <c r="AW1" s="194"/>
    </row>
    <row r="2" spans="1:49" ht="28.35" customHeight="1" x14ac:dyDescent="0.25">
      <c r="A2" s="42" t="s">
        <v>1</v>
      </c>
      <c r="B2" s="2"/>
      <c r="C2" s="2"/>
      <c r="D2" s="2"/>
      <c r="E2" s="2"/>
      <c r="F2" s="2"/>
      <c r="G2" s="43"/>
      <c r="H2" s="43"/>
      <c r="I2" s="43"/>
      <c r="J2" s="43"/>
      <c r="K2" s="43"/>
      <c r="L2" s="43"/>
      <c r="M2" s="43"/>
      <c r="N2" s="43"/>
      <c r="O2" s="43"/>
      <c r="P2" s="43"/>
      <c r="Q2" s="44"/>
      <c r="R2" s="44" t="s">
        <v>2</v>
      </c>
      <c r="S2" s="42" t="str">
        <f>A2</f>
        <v>填表機關：雲林縣</v>
      </c>
      <c r="T2" s="45"/>
      <c r="U2" s="43"/>
      <c r="V2" s="43"/>
      <c r="W2" s="43"/>
      <c r="X2" s="43"/>
      <c r="Y2" s="43"/>
      <c r="Z2" s="43"/>
      <c r="AA2" s="43"/>
      <c r="AB2" s="43"/>
      <c r="AC2" s="43"/>
      <c r="AD2" s="43"/>
      <c r="AE2" s="43"/>
      <c r="AF2" s="2"/>
      <c r="AG2" s="46"/>
      <c r="AH2" s="46"/>
      <c r="AI2" s="46"/>
      <c r="AJ2" s="46"/>
      <c r="AK2" s="46"/>
      <c r="AL2" s="46"/>
      <c r="AM2" s="46"/>
      <c r="AN2" s="46"/>
      <c r="AO2" s="46"/>
      <c r="AP2" s="1"/>
      <c r="AQ2" s="4" t="s">
        <v>2</v>
      </c>
      <c r="AR2" s="42" t="str">
        <f>S2</f>
        <v>填表機關：雲林縣</v>
      </c>
      <c r="AW2" s="44" t="s">
        <v>58</v>
      </c>
    </row>
    <row r="3" spans="1:49" ht="28.35" customHeight="1" x14ac:dyDescent="0.25">
      <c r="A3" s="204" t="s">
        <v>3</v>
      </c>
      <c r="B3" s="204" t="s">
        <v>59</v>
      </c>
      <c r="C3" s="204"/>
      <c r="D3" s="204"/>
      <c r="E3" s="205" t="s">
        <v>9</v>
      </c>
      <c r="F3" s="206" t="s">
        <v>6</v>
      </c>
      <c r="G3" s="204" t="s">
        <v>60</v>
      </c>
      <c r="H3" s="204"/>
      <c r="I3" s="204"/>
      <c r="J3" s="204"/>
      <c r="K3" s="204"/>
      <c r="L3" s="204"/>
      <c r="M3" s="204"/>
      <c r="N3" s="204"/>
      <c r="O3" s="204"/>
      <c r="P3" s="204"/>
      <c r="Q3" s="204"/>
      <c r="R3" s="204"/>
      <c r="S3" s="204" t="s">
        <v>3</v>
      </c>
      <c r="T3" s="204" t="s">
        <v>60</v>
      </c>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t="s">
        <v>3</v>
      </c>
      <c r="AS3" s="208" t="s">
        <v>61</v>
      </c>
      <c r="AT3" s="208"/>
      <c r="AU3" s="208"/>
      <c r="AV3" s="208"/>
      <c r="AW3" s="208"/>
    </row>
    <row r="4" spans="1:49" ht="28.35" customHeight="1" x14ac:dyDescent="0.25">
      <c r="A4" s="204"/>
      <c r="B4" s="195" t="s">
        <v>62</v>
      </c>
      <c r="C4" s="195" t="s">
        <v>63</v>
      </c>
      <c r="D4" s="195"/>
      <c r="E4" s="205"/>
      <c r="F4" s="206"/>
      <c r="G4" s="204" t="s">
        <v>64</v>
      </c>
      <c r="H4" s="204"/>
      <c r="I4" s="204"/>
      <c r="J4" s="204"/>
      <c r="K4" s="204"/>
      <c r="L4" s="204"/>
      <c r="M4" s="204"/>
      <c r="N4" s="204"/>
      <c r="O4" s="204"/>
      <c r="P4" s="204"/>
      <c r="Q4" s="204"/>
      <c r="R4" s="204"/>
      <c r="S4" s="204"/>
      <c r="T4" s="204" t="s">
        <v>63</v>
      </c>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8"/>
      <c r="AT4" s="208"/>
      <c r="AU4" s="208"/>
      <c r="AV4" s="208"/>
      <c r="AW4" s="208"/>
    </row>
    <row r="5" spans="1:49" ht="28.35" customHeight="1" x14ac:dyDescent="0.25">
      <c r="A5" s="204"/>
      <c r="B5" s="195"/>
      <c r="C5" s="195"/>
      <c r="D5" s="195"/>
      <c r="E5" s="205"/>
      <c r="F5" s="206"/>
      <c r="G5" s="204"/>
      <c r="H5" s="204"/>
      <c r="I5" s="204"/>
      <c r="J5" s="204"/>
      <c r="K5" s="204"/>
      <c r="L5" s="204"/>
      <c r="M5" s="204"/>
      <c r="N5" s="204"/>
      <c r="O5" s="204"/>
      <c r="P5" s="204"/>
      <c r="Q5" s="204"/>
      <c r="R5" s="204"/>
      <c r="S5" s="204"/>
      <c r="T5" s="204" t="s">
        <v>65</v>
      </c>
      <c r="U5" s="204"/>
      <c r="V5" s="204"/>
      <c r="W5" s="204"/>
      <c r="X5" s="204"/>
      <c r="Y5" s="204"/>
      <c r="Z5" s="204"/>
      <c r="AA5" s="204"/>
      <c r="AB5" s="204"/>
      <c r="AC5" s="204"/>
      <c r="AD5" s="204"/>
      <c r="AE5" s="204"/>
      <c r="AF5" s="195" t="s">
        <v>66</v>
      </c>
      <c r="AG5" s="195"/>
      <c r="AH5" s="195"/>
      <c r="AI5" s="195"/>
      <c r="AJ5" s="195"/>
      <c r="AK5" s="195"/>
      <c r="AL5" s="195"/>
      <c r="AM5" s="195"/>
      <c r="AN5" s="195"/>
      <c r="AO5" s="195"/>
      <c r="AP5" s="195"/>
      <c r="AQ5" s="195"/>
      <c r="AR5" s="204"/>
      <c r="AS5" s="208"/>
      <c r="AT5" s="208"/>
      <c r="AU5" s="208"/>
      <c r="AV5" s="208"/>
      <c r="AW5" s="208"/>
    </row>
    <row r="6" spans="1:49" ht="46.15" customHeight="1" x14ac:dyDescent="0.25">
      <c r="A6" s="204"/>
      <c r="B6" s="195"/>
      <c r="C6" s="5" t="s">
        <v>67</v>
      </c>
      <c r="D6" s="5" t="s">
        <v>68</v>
      </c>
      <c r="E6" s="205"/>
      <c r="F6" s="206"/>
      <c r="G6" s="5" t="s">
        <v>69</v>
      </c>
      <c r="H6" s="5" t="s">
        <v>70</v>
      </c>
      <c r="I6" s="5" t="s">
        <v>71</v>
      </c>
      <c r="J6" s="5" t="s">
        <v>72</v>
      </c>
      <c r="K6" s="5" t="s">
        <v>73</v>
      </c>
      <c r="L6" s="5" t="s">
        <v>74</v>
      </c>
      <c r="M6" s="5" t="s">
        <v>75</v>
      </c>
      <c r="N6" s="5" t="s">
        <v>76</v>
      </c>
      <c r="O6" s="5" t="s">
        <v>77</v>
      </c>
      <c r="P6" s="5" t="s">
        <v>78</v>
      </c>
      <c r="Q6" s="5" t="s">
        <v>79</v>
      </c>
      <c r="R6" s="5" t="s">
        <v>80</v>
      </c>
      <c r="S6" s="204"/>
      <c r="T6" s="5" t="s">
        <v>69</v>
      </c>
      <c r="U6" s="5" t="s">
        <v>70</v>
      </c>
      <c r="V6" s="5" t="s">
        <v>71</v>
      </c>
      <c r="W6" s="5" t="s">
        <v>72</v>
      </c>
      <c r="X6" s="5" t="s">
        <v>73</v>
      </c>
      <c r="Y6" s="5" t="s">
        <v>74</v>
      </c>
      <c r="Z6" s="5" t="s">
        <v>75</v>
      </c>
      <c r="AA6" s="5" t="s">
        <v>76</v>
      </c>
      <c r="AB6" s="5" t="s">
        <v>77</v>
      </c>
      <c r="AC6" s="5" t="s">
        <v>78</v>
      </c>
      <c r="AD6" s="5" t="s">
        <v>79</v>
      </c>
      <c r="AE6" s="5" t="s">
        <v>80</v>
      </c>
      <c r="AF6" s="5" t="s">
        <v>69</v>
      </c>
      <c r="AG6" s="5" t="s">
        <v>70</v>
      </c>
      <c r="AH6" s="5" t="s">
        <v>71</v>
      </c>
      <c r="AI6" s="5" t="s">
        <v>72</v>
      </c>
      <c r="AJ6" s="5" t="s">
        <v>73</v>
      </c>
      <c r="AK6" s="5" t="s">
        <v>74</v>
      </c>
      <c r="AL6" s="5" t="s">
        <v>75</v>
      </c>
      <c r="AM6" s="5" t="s">
        <v>76</v>
      </c>
      <c r="AN6" s="5" t="s">
        <v>77</v>
      </c>
      <c r="AO6" s="5" t="s">
        <v>78</v>
      </c>
      <c r="AP6" s="5" t="s">
        <v>79</v>
      </c>
      <c r="AQ6" s="5" t="s">
        <v>80</v>
      </c>
      <c r="AR6" s="204"/>
      <c r="AS6" s="49" t="s">
        <v>81</v>
      </c>
      <c r="AT6" s="48" t="s">
        <v>82</v>
      </c>
      <c r="AU6" s="48" t="s">
        <v>83</v>
      </c>
      <c r="AV6" s="48" t="s">
        <v>84</v>
      </c>
      <c r="AW6" s="48" t="s">
        <v>85</v>
      </c>
    </row>
    <row r="7" spans="1:49" ht="24" customHeight="1" x14ac:dyDescent="0.25">
      <c r="A7" s="50" t="s">
        <v>86</v>
      </c>
      <c r="B7" s="51">
        <f>B8+B18</f>
        <v>0</v>
      </c>
      <c r="C7" s="51">
        <f>C8+C18</f>
        <v>0</v>
      </c>
      <c r="D7" s="51">
        <f>D8+D18</f>
        <v>0</v>
      </c>
      <c r="E7" s="51"/>
      <c r="F7" s="51"/>
      <c r="G7" s="51">
        <f t="shared" ref="G7:R7" si="0">G8+G18</f>
        <v>0</v>
      </c>
      <c r="H7" s="51">
        <f t="shared" si="0"/>
        <v>0</v>
      </c>
      <c r="I7" s="51">
        <f t="shared" si="0"/>
        <v>0</v>
      </c>
      <c r="J7" s="51">
        <f t="shared" si="0"/>
        <v>0</v>
      </c>
      <c r="K7" s="51">
        <f t="shared" si="0"/>
        <v>0</v>
      </c>
      <c r="L7" s="51">
        <f t="shared" si="0"/>
        <v>0</v>
      </c>
      <c r="M7" s="51">
        <f t="shared" si="0"/>
        <v>0</v>
      </c>
      <c r="N7" s="51">
        <f t="shared" si="0"/>
        <v>0</v>
      </c>
      <c r="O7" s="51">
        <f t="shared" si="0"/>
        <v>0</v>
      </c>
      <c r="P7" s="51">
        <f t="shared" si="0"/>
        <v>0</v>
      </c>
      <c r="Q7" s="51">
        <f t="shared" si="0"/>
        <v>0</v>
      </c>
      <c r="R7" s="51">
        <f t="shared" si="0"/>
        <v>0</v>
      </c>
      <c r="S7" s="52" t="s">
        <v>86</v>
      </c>
      <c r="T7" s="51">
        <f t="shared" ref="T7:AQ7" si="1">T8+T18</f>
        <v>0</v>
      </c>
      <c r="U7" s="51">
        <f t="shared" si="1"/>
        <v>0</v>
      </c>
      <c r="V7" s="51">
        <f t="shared" si="1"/>
        <v>0</v>
      </c>
      <c r="W7" s="51">
        <f t="shared" si="1"/>
        <v>0</v>
      </c>
      <c r="X7" s="51">
        <f t="shared" si="1"/>
        <v>0</v>
      </c>
      <c r="Y7" s="51">
        <f t="shared" si="1"/>
        <v>0</v>
      </c>
      <c r="Z7" s="51">
        <f t="shared" si="1"/>
        <v>0</v>
      </c>
      <c r="AA7" s="51">
        <f t="shared" si="1"/>
        <v>0</v>
      </c>
      <c r="AB7" s="51">
        <f t="shared" si="1"/>
        <v>0</v>
      </c>
      <c r="AC7" s="51">
        <f t="shared" si="1"/>
        <v>0</v>
      </c>
      <c r="AD7" s="51">
        <f t="shared" si="1"/>
        <v>0</v>
      </c>
      <c r="AE7" s="51">
        <f t="shared" si="1"/>
        <v>0</v>
      </c>
      <c r="AF7" s="51">
        <f t="shared" si="1"/>
        <v>0</v>
      </c>
      <c r="AG7" s="51">
        <f t="shared" si="1"/>
        <v>0</v>
      </c>
      <c r="AH7" s="51">
        <f t="shared" si="1"/>
        <v>0</v>
      </c>
      <c r="AI7" s="51">
        <f t="shared" si="1"/>
        <v>0</v>
      </c>
      <c r="AJ7" s="51">
        <f t="shared" si="1"/>
        <v>0</v>
      </c>
      <c r="AK7" s="51">
        <f t="shared" si="1"/>
        <v>0</v>
      </c>
      <c r="AL7" s="51">
        <f t="shared" si="1"/>
        <v>0</v>
      </c>
      <c r="AM7" s="51">
        <f t="shared" si="1"/>
        <v>0</v>
      </c>
      <c r="AN7" s="51">
        <f t="shared" si="1"/>
        <v>0</v>
      </c>
      <c r="AO7" s="51">
        <f t="shared" si="1"/>
        <v>0</v>
      </c>
      <c r="AP7" s="51">
        <f t="shared" si="1"/>
        <v>0</v>
      </c>
      <c r="AQ7" s="51">
        <f t="shared" si="1"/>
        <v>0</v>
      </c>
      <c r="AR7" s="50" t="s">
        <v>86</v>
      </c>
      <c r="AS7" s="51">
        <f>AS8+AS18</f>
        <v>0</v>
      </c>
      <c r="AT7" s="51">
        <f>AT8+AT18</f>
        <v>0</v>
      </c>
      <c r="AU7" s="51">
        <f>AU8+AU18</f>
        <v>0</v>
      </c>
      <c r="AV7" s="51">
        <f>AV8+AV18</f>
        <v>0</v>
      </c>
      <c r="AW7" s="51">
        <f>AW8+AW18</f>
        <v>0</v>
      </c>
    </row>
    <row r="8" spans="1:49" ht="24" customHeight="1" x14ac:dyDescent="0.25">
      <c r="A8" s="9" t="s">
        <v>87</v>
      </c>
      <c r="B8" s="53">
        <f>SUM(B9:B17)</f>
        <v>0</v>
      </c>
      <c r="C8" s="53">
        <f>SUM(C9:C17)</f>
        <v>0</v>
      </c>
      <c r="D8" s="53">
        <f>SUM(D9:D17)</f>
        <v>0</v>
      </c>
      <c r="E8" s="53"/>
      <c r="F8" s="53"/>
      <c r="G8" s="53">
        <f t="shared" ref="G8:R8" si="2">SUM(G9:G17)</f>
        <v>0</v>
      </c>
      <c r="H8" s="53">
        <f t="shared" si="2"/>
        <v>0</v>
      </c>
      <c r="I8" s="53">
        <f t="shared" si="2"/>
        <v>0</v>
      </c>
      <c r="J8" s="53">
        <f t="shared" si="2"/>
        <v>0</v>
      </c>
      <c r="K8" s="53">
        <f t="shared" si="2"/>
        <v>0</v>
      </c>
      <c r="L8" s="53">
        <f t="shared" si="2"/>
        <v>0</v>
      </c>
      <c r="M8" s="53">
        <f t="shared" si="2"/>
        <v>0</v>
      </c>
      <c r="N8" s="53">
        <f t="shared" si="2"/>
        <v>0</v>
      </c>
      <c r="O8" s="53">
        <f t="shared" si="2"/>
        <v>0</v>
      </c>
      <c r="P8" s="53">
        <f t="shared" si="2"/>
        <v>0</v>
      </c>
      <c r="Q8" s="53">
        <f t="shared" si="2"/>
        <v>0</v>
      </c>
      <c r="R8" s="53">
        <f t="shared" si="2"/>
        <v>0</v>
      </c>
      <c r="S8" s="54" t="s">
        <v>87</v>
      </c>
      <c r="T8" s="53">
        <f t="shared" ref="T8:AQ8" si="3">SUM(T9:T17)</f>
        <v>0</v>
      </c>
      <c r="U8" s="53">
        <f t="shared" si="3"/>
        <v>0</v>
      </c>
      <c r="V8" s="53">
        <f t="shared" si="3"/>
        <v>0</v>
      </c>
      <c r="W8" s="53">
        <f t="shared" si="3"/>
        <v>0</v>
      </c>
      <c r="X8" s="53">
        <f t="shared" si="3"/>
        <v>0</v>
      </c>
      <c r="Y8" s="53">
        <f t="shared" si="3"/>
        <v>0</v>
      </c>
      <c r="Z8" s="53">
        <f t="shared" si="3"/>
        <v>0</v>
      </c>
      <c r="AA8" s="53">
        <f t="shared" si="3"/>
        <v>0</v>
      </c>
      <c r="AB8" s="53">
        <f t="shared" si="3"/>
        <v>0</v>
      </c>
      <c r="AC8" s="53">
        <f t="shared" si="3"/>
        <v>0</v>
      </c>
      <c r="AD8" s="53">
        <f t="shared" si="3"/>
        <v>0</v>
      </c>
      <c r="AE8" s="53">
        <f t="shared" si="3"/>
        <v>0</v>
      </c>
      <c r="AF8" s="53">
        <f t="shared" si="3"/>
        <v>0</v>
      </c>
      <c r="AG8" s="53">
        <f t="shared" si="3"/>
        <v>0</v>
      </c>
      <c r="AH8" s="53">
        <f t="shared" si="3"/>
        <v>0</v>
      </c>
      <c r="AI8" s="53">
        <f t="shared" si="3"/>
        <v>0</v>
      </c>
      <c r="AJ8" s="53">
        <f t="shared" si="3"/>
        <v>0</v>
      </c>
      <c r="AK8" s="53">
        <f t="shared" si="3"/>
        <v>0</v>
      </c>
      <c r="AL8" s="53">
        <f t="shared" si="3"/>
        <v>0</v>
      </c>
      <c r="AM8" s="53">
        <f t="shared" si="3"/>
        <v>0</v>
      </c>
      <c r="AN8" s="53">
        <f t="shared" si="3"/>
        <v>0</v>
      </c>
      <c r="AO8" s="53">
        <f t="shared" si="3"/>
        <v>0</v>
      </c>
      <c r="AP8" s="53">
        <f t="shared" si="3"/>
        <v>0</v>
      </c>
      <c r="AQ8" s="53">
        <f t="shared" si="3"/>
        <v>0</v>
      </c>
      <c r="AR8" s="9" t="s">
        <v>87</v>
      </c>
      <c r="AS8" s="53">
        <f>SUM(AS9:AS17)</f>
        <v>0</v>
      </c>
      <c r="AT8" s="53">
        <f>SUM(AT9:AT17)</f>
        <v>0</v>
      </c>
      <c r="AU8" s="53">
        <f>SUM(AU9:AU17)</f>
        <v>0</v>
      </c>
      <c r="AV8" s="53">
        <f>SUM(AV9:AV17)</f>
        <v>0</v>
      </c>
      <c r="AW8" s="53">
        <f>SUM(AW9:AW17)</f>
        <v>0</v>
      </c>
    </row>
    <row r="9" spans="1:49" ht="24" customHeight="1" x14ac:dyDescent="0.25">
      <c r="A9" s="19" t="s">
        <v>88</v>
      </c>
      <c r="B9" s="55"/>
      <c r="C9" s="55"/>
      <c r="D9" s="55"/>
      <c r="E9" s="55"/>
      <c r="F9" s="55"/>
      <c r="G9" s="55"/>
      <c r="H9" s="55"/>
      <c r="I9" s="55"/>
      <c r="J9" s="55"/>
      <c r="K9" s="55"/>
      <c r="L9" s="55"/>
      <c r="M9" s="55"/>
      <c r="N9" s="55"/>
      <c r="O9" s="55"/>
      <c r="P9" s="55"/>
      <c r="Q9" s="55"/>
      <c r="R9" s="55"/>
      <c r="S9" s="56" t="s">
        <v>88</v>
      </c>
      <c r="T9" s="55"/>
      <c r="U9" s="55"/>
      <c r="V9" s="55"/>
      <c r="W9" s="55"/>
      <c r="X9" s="55"/>
      <c r="Y9" s="55"/>
      <c r="Z9" s="55"/>
      <c r="AA9" s="55"/>
      <c r="AB9" s="55"/>
      <c r="AC9" s="55"/>
      <c r="AD9" s="55"/>
      <c r="AE9" s="55"/>
      <c r="AF9" s="55"/>
      <c r="AG9" s="55"/>
      <c r="AH9" s="55"/>
      <c r="AI9" s="55"/>
      <c r="AJ9" s="55"/>
      <c r="AK9" s="55"/>
      <c r="AL9" s="55"/>
      <c r="AM9" s="55"/>
      <c r="AN9" s="55"/>
      <c r="AO9" s="55"/>
      <c r="AP9" s="55"/>
      <c r="AQ9" s="55"/>
      <c r="AR9" s="19" t="s">
        <v>88</v>
      </c>
      <c r="AS9" s="55"/>
      <c r="AT9" s="55"/>
      <c r="AU9" s="55"/>
      <c r="AV9" s="55"/>
      <c r="AW9" s="55"/>
    </row>
    <row r="10" spans="1:49" ht="24" customHeight="1" x14ac:dyDescent="0.25">
      <c r="A10" s="16" t="s">
        <v>89</v>
      </c>
      <c r="B10" s="55"/>
      <c r="C10" s="55"/>
      <c r="D10" s="55"/>
      <c r="E10" s="55"/>
      <c r="F10" s="55"/>
      <c r="G10" s="55"/>
      <c r="H10" s="55"/>
      <c r="I10" s="55"/>
      <c r="J10" s="55"/>
      <c r="K10" s="55"/>
      <c r="L10" s="55"/>
      <c r="M10" s="55"/>
      <c r="N10" s="55"/>
      <c r="O10" s="55"/>
      <c r="P10" s="55"/>
      <c r="Q10" s="55"/>
      <c r="R10" s="55"/>
      <c r="S10" s="57" t="s">
        <v>89</v>
      </c>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16" t="s">
        <v>89</v>
      </c>
      <c r="AS10" s="55"/>
      <c r="AT10" s="55"/>
      <c r="AU10" s="55"/>
      <c r="AV10" s="55"/>
      <c r="AW10" s="55"/>
    </row>
    <row r="11" spans="1:49" ht="24" customHeight="1" x14ac:dyDescent="0.25">
      <c r="A11" s="58" t="s">
        <v>90</v>
      </c>
      <c r="B11" s="55"/>
      <c r="C11" s="55"/>
      <c r="D11" s="55"/>
      <c r="E11" s="55"/>
      <c r="F11" s="55"/>
      <c r="G11" s="55"/>
      <c r="H11" s="55"/>
      <c r="I11" s="55"/>
      <c r="J11" s="55"/>
      <c r="K11" s="55"/>
      <c r="L11" s="55"/>
      <c r="M11" s="55"/>
      <c r="N11" s="55"/>
      <c r="O11" s="55"/>
      <c r="P11" s="55"/>
      <c r="Q11" s="55"/>
      <c r="R11" s="55"/>
      <c r="S11" s="59" t="s">
        <v>90</v>
      </c>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8" t="s">
        <v>90</v>
      </c>
      <c r="AS11" s="55"/>
      <c r="AT11" s="55"/>
      <c r="AU11" s="55"/>
      <c r="AV11" s="55"/>
      <c r="AW11" s="55"/>
    </row>
    <row r="12" spans="1:49" ht="24" customHeight="1" x14ac:dyDescent="0.25">
      <c r="A12" s="58"/>
      <c r="B12" s="55"/>
      <c r="C12" s="55"/>
      <c r="D12" s="55"/>
      <c r="E12" s="55"/>
      <c r="F12" s="55"/>
      <c r="G12" s="55"/>
      <c r="H12" s="55"/>
      <c r="I12" s="55"/>
      <c r="J12" s="55"/>
      <c r="K12" s="55"/>
      <c r="L12" s="55"/>
      <c r="M12" s="55"/>
      <c r="N12" s="55"/>
      <c r="O12" s="55"/>
      <c r="P12" s="55"/>
      <c r="Q12" s="55"/>
      <c r="R12" s="55"/>
      <c r="S12" s="59"/>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8"/>
      <c r="AS12" s="55"/>
      <c r="AT12" s="55"/>
      <c r="AU12" s="55"/>
      <c r="AV12" s="55"/>
      <c r="AW12" s="55"/>
    </row>
    <row r="13" spans="1:49" ht="24" customHeight="1" x14ac:dyDescent="0.25">
      <c r="A13" s="60"/>
      <c r="B13" s="55"/>
      <c r="C13" s="55"/>
      <c r="D13" s="55"/>
      <c r="E13" s="55"/>
      <c r="F13" s="55"/>
      <c r="G13" s="55"/>
      <c r="H13" s="55"/>
      <c r="I13" s="55"/>
      <c r="J13" s="55"/>
      <c r="K13" s="55"/>
      <c r="L13" s="55"/>
      <c r="M13" s="55"/>
      <c r="N13" s="55"/>
      <c r="O13" s="55"/>
      <c r="P13" s="55"/>
      <c r="Q13" s="55"/>
      <c r="R13" s="55"/>
      <c r="S13" s="61"/>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60"/>
      <c r="AS13" s="55"/>
      <c r="AT13" s="55"/>
      <c r="AU13" s="55"/>
      <c r="AV13" s="55"/>
      <c r="AW13" s="55"/>
    </row>
    <row r="14" spans="1:49" ht="24" customHeight="1" x14ac:dyDescent="0.25">
      <c r="A14" s="60"/>
      <c r="B14" s="55"/>
      <c r="C14" s="55"/>
      <c r="D14" s="55"/>
      <c r="E14" s="55"/>
      <c r="F14" s="55"/>
      <c r="G14" s="55"/>
      <c r="H14" s="55"/>
      <c r="I14" s="55"/>
      <c r="J14" s="55"/>
      <c r="K14" s="55"/>
      <c r="L14" s="55"/>
      <c r="M14" s="55"/>
      <c r="N14" s="55"/>
      <c r="O14" s="55"/>
      <c r="P14" s="55"/>
      <c r="Q14" s="55"/>
      <c r="R14" s="55"/>
      <c r="S14" s="61"/>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60"/>
      <c r="AS14" s="55"/>
      <c r="AT14" s="55"/>
      <c r="AU14" s="55"/>
      <c r="AV14" s="55"/>
      <c r="AW14" s="55"/>
    </row>
    <row r="15" spans="1:49" ht="24" customHeight="1" x14ac:dyDescent="0.25">
      <c r="A15" s="16"/>
      <c r="B15" s="55"/>
      <c r="C15" s="55"/>
      <c r="D15" s="55"/>
      <c r="E15" s="55"/>
      <c r="F15" s="55"/>
      <c r="G15" s="55"/>
      <c r="H15" s="55"/>
      <c r="I15" s="55"/>
      <c r="J15" s="55"/>
      <c r="K15" s="55"/>
      <c r="L15" s="55"/>
      <c r="M15" s="55"/>
      <c r="N15" s="55"/>
      <c r="O15" s="55"/>
      <c r="P15" s="55"/>
      <c r="Q15" s="55"/>
      <c r="R15" s="55"/>
      <c r="S15" s="57"/>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16"/>
      <c r="AS15" s="55"/>
      <c r="AT15" s="55"/>
      <c r="AU15" s="55"/>
      <c r="AV15" s="55"/>
      <c r="AW15" s="55"/>
    </row>
    <row r="16" spans="1:49" ht="24" customHeight="1" x14ac:dyDescent="0.25">
      <c r="A16" s="16"/>
      <c r="B16" s="55"/>
      <c r="C16" s="55"/>
      <c r="D16" s="55"/>
      <c r="E16" s="55"/>
      <c r="F16" s="55"/>
      <c r="G16" s="55"/>
      <c r="H16" s="55"/>
      <c r="I16" s="55"/>
      <c r="J16" s="55"/>
      <c r="K16" s="55"/>
      <c r="L16" s="55"/>
      <c r="M16" s="55"/>
      <c r="N16" s="55"/>
      <c r="O16" s="55"/>
      <c r="P16" s="55"/>
      <c r="Q16" s="55"/>
      <c r="R16" s="55"/>
      <c r="S16" s="57"/>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16"/>
      <c r="AS16" s="55"/>
      <c r="AT16" s="55"/>
      <c r="AU16" s="55"/>
      <c r="AV16" s="55"/>
      <c r="AW16" s="55"/>
    </row>
    <row r="17" spans="1:68" ht="24" customHeight="1" x14ac:dyDescent="0.25">
      <c r="A17" s="16"/>
      <c r="B17" s="55"/>
      <c r="C17" s="55"/>
      <c r="D17" s="55"/>
      <c r="E17" s="55"/>
      <c r="F17" s="55"/>
      <c r="G17" s="55"/>
      <c r="H17" s="55"/>
      <c r="I17" s="55"/>
      <c r="J17" s="55"/>
      <c r="K17" s="55"/>
      <c r="L17" s="55"/>
      <c r="M17" s="55"/>
      <c r="N17" s="55"/>
      <c r="O17" s="55"/>
      <c r="P17" s="55"/>
      <c r="Q17" s="55"/>
      <c r="R17" s="55"/>
      <c r="S17" s="57"/>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16"/>
      <c r="AS17" s="55"/>
      <c r="AT17" s="55"/>
      <c r="AU17" s="55"/>
      <c r="AV17" s="55"/>
      <c r="AW17" s="55"/>
    </row>
    <row r="18" spans="1:68" ht="24" customHeight="1" x14ac:dyDescent="0.25">
      <c r="A18" s="9" t="s">
        <v>91</v>
      </c>
      <c r="B18" s="53">
        <f>SUM(B19:B24)</f>
        <v>0</v>
      </c>
      <c r="C18" s="53">
        <f>SUM(C19:C24)</f>
        <v>0</v>
      </c>
      <c r="D18" s="53">
        <f>SUM(D19:D24)</f>
        <v>0</v>
      </c>
      <c r="E18" s="53"/>
      <c r="F18" s="53"/>
      <c r="G18" s="53">
        <f t="shared" ref="G18:R18" si="4">SUM(G19:G24)</f>
        <v>0</v>
      </c>
      <c r="H18" s="53">
        <f t="shared" si="4"/>
        <v>0</v>
      </c>
      <c r="I18" s="53">
        <f t="shared" si="4"/>
        <v>0</v>
      </c>
      <c r="J18" s="53">
        <f t="shared" si="4"/>
        <v>0</v>
      </c>
      <c r="K18" s="53">
        <f t="shared" si="4"/>
        <v>0</v>
      </c>
      <c r="L18" s="53">
        <f t="shared" si="4"/>
        <v>0</v>
      </c>
      <c r="M18" s="53">
        <f t="shared" si="4"/>
        <v>0</v>
      </c>
      <c r="N18" s="53">
        <f t="shared" si="4"/>
        <v>0</v>
      </c>
      <c r="O18" s="53">
        <f t="shared" si="4"/>
        <v>0</v>
      </c>
      <c r="P18" s="53">
        <f t="shared" si="4"/>
        <v>0</v>
      </c>
      <c r="Q18" s="53">
        <f t="shared" si="4"/>
        <v>0</v>
      </c>
      <c r="R18" s="53">
        <f t="shared" si="4"/>
        <v>0</v>
      </c>
      <c r="S18" s="54" t="s">
        <v>91</v>
      </c>
      <c r="T18" s="53">
        <f t="shared" ref="T18:AQ18" si="5">SUM(T19:T24)</f>
        <v>0</v>
      </c>
      <c r="U18" s="53">
        <f t="shared" si="5"/>
        <v>0</v>
      </c>
      <c r="V18" s="53">
        <f t="shared" si="5"/>
        <v>0</v>
      </c>
      <c r="W18" s="53">
        <f t="shared" si="5"/>
        <v>0</v>
      </c>
      <c r="X18" s="53">
        <f t="shared" si="5"/>
        <v>0</v>
      </c>
      <c r="Y18" s="53">
        <f t="shared" si="5"/>
        <v>0</v>
      </c>
      <c r="Z18" s="53">
        <f t="shared" si="5"/>
        <v>0</v>
      </c>
      <c r="AA18" s="53">
        <f t="shared" si="5"/>
        <v>0</v>
      </c>
      <c r="AB18" s="53">
        <f t="shared" si="5"/>
        <v>0</v>
      </c>
      <c r="AC18" s="53">
        <f t="shared" si="5"/>
        <v>0</v>
      </c>
      <c r="AD18" s="53">
        <f t="shared" si="5"/>
        <v>0</v>
      </c>
      <c r="AE18" s="53">
        <f t="shared" si="5"/>
        <v>0</v>
      </c>
      <c r="AF18" s="53">
        <f t="shared" si="5"/>
        <v>0</v>
      </c>
      <c r="AG18" s="53">
        <f t="shared" si="5"/>
        <v>0</v>
      </c>
      <c r="AH18" s="53">
        <f t="shared" si="5"/>
        <v>0</v>
      </c>
      <c r="AI18" s="53">
        <f t="shared" si="5"/>
        <v>0</v>
      </c>
      <c r="AJ18" s="53">
        <f t="shared" si="5"/>
        <v>0</v>
      </c>
      <c r="AK18" s="53">
        <f t="shared" si="5"/>
        <v>0</v>
      </c>
      <c r="AL18" s="53">
        <f t="shared" si="5"/>
        <v>0</v>
      </c>
      <c r="AM18" s="53">
        <f t="shared" si="5"/>
        <v>0</v>
      </c>
      <c r="AN18" s="53">
        <f t="shared" si="5"/>
        <v>0</v>
      </c>
      <c r="AO18" s="53">
        <f t="shared" si="5"/>
        <v>0</v>
      </c>
      <c r="AP18" s="53">
        <f t="shared" si="5"/>
        <v>0</v>
      </c>
      <c r="AQ18" s="53">
        <f t="shared" si="5"/>
        <v>0</v>
      </c>
      <c r="AR18" s="9" t="s">
        <v>91</v>
      </c>
      <c r="AS18" s="53">
        <f>SUM(AS19:AS24)</f>
        <v>0</v>
      </c>
      <c r="AT18" s="53">
        <f>SUM(AT19:AT24)</f>
        <v>0</v>
      </c>
      <c r="AU18" s="53">
        <f>SUM(AU19:AU24)</f>
        <v>0</v>
      </c>
      <c r="AV18" s="53">
        <f>SUM(AV19:AV24)</f>
        <v>0</v>
      </c>
      <c r="AW18" s="53">
        <f>SUM(AW19:AW24)</f>
        <v>0</v>
      </c>
    </row>
    <row r="19" spans="1:68" ht="24" customHeight="1" x14ac:dyDescent="0.25">
      <c r="A19" s="19" t="s">
        <v>88</v>
      </c>
      <c r="B19" s="55"/>
      <c r="C19" s="55"/>
      <c r="D19" s="55"/>
      <c r="E19" s="55"/>
      <c r="F19" s="55"/>
      <c r="G19" s="55"/>
      <c r="H19" s="55"/>
      <c r="I19" s="55"/>
      <c r="J19" s="55"/>
      <c r="K19" s="55"/>
      <c r="L19" s="55"/>
      <c r="M19" s="55"/>
      <c r="N19" s="55"/>
      <c r="O19" s="55"/>
      <c r="P19" s="55"/>
      <c r="Q19" s="55"/>
      <c r="R19" s="55"/>
      <c r="S19" s="56" t="s">
        <v>88</v>
      </c>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19" t="s">
        <v>88</v>
      </c>
      <c r="AS19" s="62"/>
      <c r="AT19" s="34"/>
      <c r="AU19" s="34"/>
      <c r="AV19" s="34"/>
      <c r="AW19" s="34"/>
    </row>
    <row r="20" spans="1:68" ht="24" customHeight="1" x14ac:dyDescent="0.25">
      <c r="A20" s="16" t="s">
        <v>92</v>
      </c>
      <c r="B20" s="55"/>
      <c r="C20" s="55"/>
      <c r="D20" s="55"/>
      <c r="E20" s="55"/>
      <c r="F20" s="55"/>
      <c r="G20" s="55"/>
      <c r="H20" s="55"/>
      <c r="I20" s="55"/>
      <c r="J20" s="55"/>
      <c r="K20" s="55"/>
      <c r="L20" s="55"/>
      <c r="M20" s="55"/>
      <c r="N20" s="55"/>
      <c r="O20" s="55"/>
      <c r="P20" s="55"/>
      <c r="Q20" s="55"/>
      <c r="R20" s="55"/>
      <c r="S20" s="57" t="s">
        <v>92</v>
      </c>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16" t="s">
        <v>92</v>
      </c>
      <c r="AS20" s="62"/>
      <c r="AT20" s="34"/>
      <c r="AU20" s="34"/>
      <c r="AV20" s="34"/>
      <c r="AW20" s="34"/>
    </row>
    <row r="21" spans="1:68" ht="24" customHeight="1" x14ac:dyDescent="0.25">
      <c r="A21" s="58" t="s">
        <v>90</v>
      </c>
      <c r="B21" s="55"/>
      <c r="C21" s="55"/>
      <c r="D21" s="55"/>
      <c r="E21" s="55"/>
      <c r="F21" s="55"/>
      <c r="G21" s="55"/>
      <c r="H21" s="55"/>
      <c r="I21" s="55"/>
      <c r="J21" s="55"/>
      <c r="K21" s="55"/>
      <c r="L21" s="55"/>
      <c r="M21" s="55"/>
      <c r="N21" s="55"/>
      <c r="O21" s="55"/>
      <c r="P21" s="55"/>
      <c r="Q21" s="55"/>
      <c r="R21" s="55"/>
      <c r="S21" s="59" t="s">
        <v>90</v>
      </c>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8" t="s">
        <v>90</v>
      </c>
      <c r="AS21" s="62"/>
      <c r="AT21" s="34"/>
      <c r="AU21" s="34"/>
      <c r="AV21" s="34"/>
      <c r="AW21" s="34"/>
    </row>
    <row r="22" spans="1:68" ht="24" customHeight="1" x14ac:dyDescent="0.25">
      <c r="A22" s="60"/>
      <c r="B22" s="55"/>
      <c r="C22" s="55"/>
      <c r="D22" s="55"/>
      <c r="E22" s="55"/>
      <c r="F22" s="55"/>
      <c r="G22" s="55"/>
      <c r="H22" s="55"/>
      <c r="I22" s="55"/>
      <c r="J22" s="55"/>
      <c r="K22" s="55"/>
      <c r="L22" s="55"/>
      <c r="M22" s="55"/>
      <c r="N22" s="55"/>
      <c r="O22" s="55"/>
      <c r="P22" s="55"/>
      <c r="Q22" s="55"/>
      <c r="R22" s="55"/>
      <c r="S22" s="61"/>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60"/>
      <c r="AS22" s="62"/>
      <c r="AT22" s="34"/>
      <c r="AU22" s="34"/>
      <c r="AV22" s="34"/>
      <c r="AW22" s="34"/>
    </row>
    <row r="23" spans="1:68" ht="24" customHeight="1" x14ac:dyDescent="0.25">
      <c r="A23" s="16"/>
      <c r="B23" s="55"/>
      <c r="C23" s="55"/>
      <c r="D23" s="55"/>
      <c r="E23" s="55"/>
      <c r="F23" s="55"/>
      <c r="G23" s="55"/>
      <c r="H23" s="55"/>
      <c r="I23" s="55"/>
      <c r="J23" s="55"/>
      <c r="K23" s="55"/>
      <c r="L23" s="55"/>
      <c r="M23" s="55"/>
      <c r="N23" s="55"/>
      <c r="O23" s="55"/>
      <c r="P23" s="55"/>
      <c r="Q23" s="55"/>
      <c r="R23" s="55"/>
      <c r="S23" s="57"/>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16"/>
      <c r="AS23" s="62"/>
      <c r="AT23" s="34"/>
      <c r="AU23" s="34"/>
      <c r="AV23" s="34"/>
      <c r="AW23" s="34"/>
    </row>
    <row r="24" spans="1:68" ht="24" customHeight="1" x14ac:dyDescent="0.25">
      <c r="A24" s="16"/>
      <c r="B24" s="55"/>
      <c r="C24" s="55"/>
      <c r="D24" s="55"/>
      <c r="E24" s="55"/>
      <c r="F24" s="55"/>
      <c r="G24" s="55"/>
      <c r="H24" s="55"/>
      <c r="I24" s="55"/>
      <c r="J24" s="55"/>
      <c r="K24" s="55"/>
      <c r="L24" s="55"/>
      <c r="M24" s="55"/>
      <c r="N24" s="55"/>
      <c r="O24" s="55"/>
      <c r="P24" s="55"/>
      <c r="Q24" s="55"/>
      <c r="R24" s="55"/>
      <c r="S24" s="57"/>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16"/>
      <c r="AS24" s="62"/>
      <c r="AT24" s="34"/>
      <c r="AU24" s="34"/>
      <c r="AV24" s="34"/>
      <c r="AW24" s="34"/>
    </row>
    <row r="25" spans="1:68" ht="22.7" customHeight="1" x14ac:dyDescent="0.25">
      <c r="A25" s="25" t="s">
        <v>93</v>
      </c>
      <c r="B25" s="63"/>
      <c r="C25" s="63"/>
      <c r="D25" s="63"/>
      <c r="E25" s="63"/>
      <c r="F25" s="63"/>
      <c r="G25" s="63"/>
      <c r="H25" s="63"/>
      <c r="I25" s="63"/>
      <c r="J25" s="63"/>
      <c r="K25" s="63"/>
      <c r="L25" s="63"/>
      <c r="M25" s="63"/>
      <c r="N25" s="63"/>
      <c r="O25" s="63"/>
      <c r="P25" s="63"/>
      <c r="Q25" s="63"/>
      <c r="R25" s="63"/>
      <c r="S25" s="25" t="s">
        <v>93</v>
      </c>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25"/>
    </row>
    <row r="26" spans="1:68" ht="22.7" customHeight="1" x14ac:dyDescent="0.25">
      <c r="A26" s="64" t="s">
        <v>94</v>
      </c>
      <c r="B26" s="63"/>
      <c r="C26" s="63"/>
      <c r="D26" s="63"/>
      <c r="E26" s="63"/>
      <c r="F26" s="63"/>
      <c r="G26" s="63"/>
      <c r="H26" s="63"/>
      <c r="I26" s="63"/>
      <c r="J26" s="63"/>
      <c r="K26" s="63"/>
      <c r="L26" s="63"/>
      <c r="M26" s="63"/>
      <c r="N26" s="63"/>
      <c r="O26" s="63"/>
      <c r="P26" s="63"/>
      <c r="Q26" s="63"/>
      <c r="R26" s="63"/>
      <c r="S26" s="64" t="s">
        <v>94</v>
      </c>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25"/>
    </row>
    <row r="27" spans="1:68" ht="22.7" customHeight="1" x14ac:dyDescent="0.25">
      <c r="A27" s="64" t="s">
        <v>95</v>
      </c>
      <c r="B27" s="63"/>
      <c r="C27" s="63"/>
      <c r="D27" s="63"/>
      <c r="E27" s="63"/>
      <c r="F27" s="63"/>
      <c r="G27" s="63"/>
      <c r="H27" s="63"/>
      <c r="I27" s="63"/>
      <c r="J27" s="63"/>
      <c r="K27" s="63"/>
      <c r="L27" s="63"/>
      <c r="M27" s="63"/>
      <c r="N27" s="63"/>
      <c r="O27" s="63"/>
      <c r="P27" s="63"/>
      <c r="Q27" s="63"/>
      <c r="R27" s="63"/>
      <c r="S27" s="64" t="s">
        <v>95</v>
      </c>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25"/>
    </row>
    <row r="28" spans="1:68" ht="21" customHeight="1" x14ac:dyDescent="0.25">
      <c r="A28" s="65" t="s">
        <v>96</v>
      </c>
      <c r="B28" s="63"/>
      <c r="C28" s="63"/>
      <c r="D28" s="63"/>
      <c r="E28" s="63"/>
      <c r="F28" s="63"/>
      <c r="G28" s="63"/>
      <c r="H28" s="63"/>
      <c r="I28" s="63"/>
      <c r="J28" s="63"/>
      <c r="K28" s="63"/>
      <c r="L28" s="63"/>
      <c r="M28" s="63"/>
      <c r="N28" s="63"/>
      <c r="O28" s="63"/>
      <c r="P28" s="63"/>
      <c r="Q28" s="63"/>
      <c r="R28" s="63"/>
      <c r="S28" s="65" t="s">
        <v>96</v>
      </c>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5"/>
    </row>
    <row r="29" spans="1:68" ht="22.7" customHeight="1" x14ac:dyDescent="0.25">
      <c r="A29" s="66" t="s">
        <v>97</v>
      </c>
      <c r="B29" s="66"/>
      <c r="C29" s="66"/>
      <c r="D29" s="66"/>
      <c r="E29" s="66"/>
      <c r="F29" s="66"/>
      <c r="G29" s="66"/>
      <c r="H29" s="66"/>
      <c r="I29" s="66"/>
      <c r="J29" s="66"/>
      <c r="K29" s="66"/>
      <c r="L29" s="66"/>
      <c r="M29" s="66"/>
      <c r="N29" s="66"/>
      <c r="O29" s="66"/>
      <c r="P29" s="66"/>
      <c r="Q29" s="66"/>
      <c r="R29" s="66"/>
      <c r="S29" s="207" t="s">
        <v>98</v>
      </c>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t="s">
        <v>99</v>
      </c>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row>
  </sheetData>
  <mergeCells count="20">
    <mergeCell ref="S29:AQ29"/>
    <mergeCell ref="AR29:BP29"/>
    <mergeCell ref="AR3:AR6"/>
    <mergeCell ref="AS3:AW5"/>
    <mergeCell ref="B4:B6"/>
    <mergeCell ref="C4:D5"/>
    <mergeCell ref="G4:R5"/>
    <mergeCell ref="T4:AQ4"/>
    <mergeCell ref="T5:AE5"/>
    <mergeCell ref="AF5:AQ5"/>
    <mergeCell ref="A1:R1"/>
    <mergeCell ref="S1:AQ1"/>
    <mergeCell ref="AR1:AW1"/>
    <mergeCell ref="A3:A6"/>
    <mergeCell ref="B3:D3"/>
    <mergeCell ref="E3:E6"/>
    <mergeCell ref="F3:F6"/>
    <mergeCell ref="G3:R3"/>
    <mergeCell ref="S3:S6"/>
    <mergeCell ref="T3:AQ3"/>
  </mergeCells>
  <phoneticPr fontId="29" type="noConversion"/>
  <printOptions horizontalCentered="1"/>
  <pageMargins left="0.39370078740157505" right="0.39370078740157505" top="0.78740157480314887" bottom="0.78740157480314887" header="0.59055118110236182" footer="0.59055118110236182"/>
  <pageSetup paperSize="9" scale="69" fitToWidth="0" fitToHeight="0" pageOrder="overThenDown" orientation="landscape" r:id="rId1"/>
  <headerFooter alignWithMargins="0"/>
  <colBreaks count="2" manualBreakCount="2">
    <brk id="18" max="28" man="1"/>
    <brk id="4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zoomScaleNormal="100" workbookViewId="0">
      <selection activeCell="R19" sqref="R19"/>
    </sheetView>
  </sheetViews>
  <sheetFormatPr defaultColWidth="8" defaultRowHeight="16.5" x14ac:dyDescent="0.25"/>
  <cols>
    <col min="1" max="1" width="17.75" customWidth="1"/>
    <col min="2" max="2" width="12.875" customWidth="1"/>
    <col min="3" max="11" width="11.75" customWidth="1"/>
    <col min="12" max="12" width="18.875" customWidth="1"/>
    <col min="13" max="13" width="14.25" customWidth="1"/>
    <col min="14" max="14" width="8" customWidth="1"/>
  </cols>
  <sheetData>
    <row r="1" spans="1:13" ht="31.15" customHeight="1" x14ac:dyDescent="0.4">
      <c r="A1" s="201" t="s">
        <v>100</v>
      </c>
      <c r="B1" s="201"/>
      <c r="C1" s="201"/>
      <c r="D1" s="201"/>
      <c r="E1" s="201"/>
      <c r="F1" s="201"/>
      <c r="G1" s="201"/>
      <c r="H1" s="201"/>
      <c r="I1" s="201"/>
      <c r="J1" s="201"/>
      <c r="K1" s="201"/>
      <c r="L1" s="201"/>
      <c r="M1" s="201"/>
    </row>
    <row r="2" spans="1:13" ht="22.35" customHeight="1" x14ac:dyDescent="0.25">
      <c r="A2" s="1" t="s">
        <v>1</v>
      </c>
      <c r="B2" s="35"/>
      <c r="C2" s="35"/>
      <c r="D2" s="35"/>
      <c r="E2" s="35"/>
      <c r="F2" s="35"/>
      <c r="G2" s="35"/>
      <c r="H2" s="35"/>
      <c r="I2" s="35"/>
      <c r="J2" s="35"/>
      <c r="K2" s="35"/>
      <c r="L2" s="35"/>
      <c r="M2" s="4" t="s">
        <v>2</v>
      </c>
    </row>
    <row r="3" spans="1:13" ht="42.4" customHeight="1" x14ac:dyDescent="0.25">
      <c r="A3" s="196" t="s">
        <v>3</v>
      </c>
      <c r="B3" s="196" t="s">
        <v>35</v>
      </c>
      <c r="C3" s="196" t="s">
        <v>36</v>
      </c>
      <c r="D3" s="196"/>
      <c r="E3" s="196"/>
      <c r="F3" s="196"/>
      <c r="G3" s="196"/>
      <c r="H3" s="196"/>
      <c r="I3" s="196"/>
      <c r="J3" s="196"/>
      <c r="K3" s="196"/>
      <c r="L3" s="196" t="s">
        <v>101</v>
      </c>
      <c r="M3" s="196" t="s">
        <v>37</v>
      </c>
    </row>
    <row r="4" spans="1:13" ht="49.5" x14ac:dyDescent="0.25">
      <c r="A4" s="196"/>
      <c r="B4" s="196"/>
      <c r="C4" s="6" t="s">
        <v>38</v>
      </c>
      <c r="D4" s="6" t="s">
        <v>39</v>
      </c>
      <c r="E4" s="6" t="s">
        <v>40</v>
      </c>
      <c r="F4" s="6" t="s">
        <v>41</v>
      </c>
      <c r="G4" s="6" t="s">
        <v>42</v>
      </c>
      <c r="H4" s="6" t="s">
        <v>102</v>
      </c>
      <c r="I4" s="6" t="s">
        <v>103</v>
      </c>
      <c r="J4" s="6" t="s">
        <v>43</v>
      </c>
      <c r="K4" s="6" t="s">
        <v>104</v>
      </c>
      <c r="L4" s="196"/>
      <c r="M4" s="196"/>
    </row>
    <row r="5" spans="1:13" ht="22.7" customHeight="1" x14ac:dyDescent="0.25">
      <c r="A5" s="9" t="s">
        <v>87</v>
      </c>
      <c r="B5" s="36">
        <f t="shared" ref="B5:K5" si="0">SUM(B6:B11)</f>
        <v>0</v>
      </c>
      <c r="C5" s="36">
        <f t="shared" si="0"/>
        <v>0</v>
      </c>
      <c r="D5" s="36">
        <f t="shared" si="0"/>
        <v>0</v>
      </c>
      <c r="E5" s="36">
        <f t="shared" si="0"/>
        <v>0</v>
      </c>
      <c r="F5" s="36">
        <f t="shared" si="0"/>
        <v>0</v>
      </c>
      <c r="G5" s="36">
        <f t="shared" si="0"/>
        <v>0</v>
      </c>
      <c r="H5" s="36">
        <f t="shared" si="0"/>
        <v>0</v>
      </c>
      <c r="I5" s="36">
        <f t="shared" si="0"/>
        <v>0</v>
      </c>
      <c r="J5" s="36">
        <f t="shared" si="0"/>
        <v>0</v>
      </c>
      <c r="K5" s="36">
        <f t="shared" si="0"/>
        <v>0</v>
      </c>
      <c r="L5" s="36"/>
      <c r="M5" s="36">
        <f t="shared" ref="M5:M11" si="1">IF(B5=0,0,C5/B5)</f>
        <v>0</v>
      </c>
    </row>
    <row r="6" spans="1:13" ht="22.7" customHeight="1" x14ac:dyDescent="0.25">
      <c r="A6" s="20" t="s">
        <v>88</v>
      </c>
      <c r="B6" s="38"/>
      <c r="C6" s="38">
        <f t="shared" ref="C6:C11" si="2">SUM(D6:K6)</f>
        <v>0</v>
      </c>
      <c r="D6" s="38"/>
      <c r="E6" s="38"/>
      <c r="F6" s="38"/>
      <c r="G6" s="38"/>
      <c r="H6" s="38"/>
      <c r="I6" s="38"/>
      <c r="J6" s="38"/>
      <c r="K6" s="38"/>
      <c r="L6" s="38"/>
      <c r="M6" s="38">
        <f t="shared" si="1"/>
        <v>0</v>
      </c>
    </row>
    <row r="7" spans="1:13" ht="22.7" customHeight="1" x14ac:dyDescent="0.25">
      <c r="A7" s="19" t="s">
        <v>105</v>
      </c>
      <c r="B7" s="38"/>
      <c r="C7" s="38">
        <f t="shared" si="2"/>
        <v>0</v>
      </c>
      <c r="D7" s="38"/>
      <c r="E7" s="38"/>
      <c r="F7" s="38"/>
      <c r="G7" s="38"/>
      <c r="H7" s="38"/>
      <c r="I7" s="38"/>
      <c r="J7" s="38"/>
      <c r="K7" s="38"/>
      <c r="L7" s="38"/>
      <c r="M7" s="38">
        <f t="shared" si="1"/>
        <v>0</v>
      </c>
    </row>
    <row r="8" spans="1:13" ht="22.7" customHeight="1" x14ac:dyDescent="0.25">
      <c r="A8" s="19"/>
      <c r="B8" s="38"/>
      <c r="C8" s="38">
        <f t="shared" si="2"/>
        <v>0</v>
      </c>
      <c r="D8" s="38"/>
      <c r="E8" s="38"/>
      <c r="F8" s="38"/>
      <c r="G8" s="38"/>
      <c r="H8" s="38"/>
      <c r="I8" s="38"/>
      <c r="J8" s="38"/>
      <c r="K8" s="38"/>
      <c r="L8" s="38"/>
      <c r="M8" s="38">
        <f t="shared" si="1"/>
        <v>0</v>
      </c>
    </row>
    <row r="9" spans="1:13" ht="22.7" customHeight="1" x14ac:dyDescent="0.25">
      <c r="A9" s="16"/>
      <c r="B9" s="38"/>
      <c r="C9" s="38">
        <f t="shared" si="2"/>
        <v>0</v>
      </c>
      <c r="D9" s="38"/>
      <c r="E9" s="38"/>
      <c r="F9" s="38"/>
      <c r="G9" s="38"/>
      <c r="H9" s="38"/>
      <c r="I9" s="38"/>
      <c r="J9" s="38"/>
      <c r="K9" s="38"/>
      <c r="L9" s="38"/>
      <c r="M9" s="38">
        <f t="shared" si="1"/>
        <v>0</v>
      </c>
    </row>
    <row r="10" spans="1:13" ht="22.7" customHeight="1" x14ac:dyDescent="0.25">
      <c r="A10" s="67"/>
      <c r="B10" s="38"/>
      <c r="C10" s="38">
        <f t="shared" si="2"/>
        <v>0</v>
      </c>
      <c r="D10" s="38"/>
      <c r="E10" s="38"/>
      <c r="F10" s="38"/>
      <c r="G10" s="38"/>
      <c r="H10" s="38"/>
      <c r="I10" s="38"/>
      <c r="J10" s="38"/>
      <c r="K10" s="38"/>
      <c r="L10" s="38"/>
      <c r="M10" s="38">
        <f t="shared" si="1"/>
        <v>0</v>
      </c>
    </row>
    <row r="11" spans="1:13" ht="22.7" customHeight="1" x14ac:dyDescent="0.25">
      <c r="A11" s="22"/>
      <c r="B11" s="38"/>
      <c r="C11" s="38">
        <f t="shared" si="2"/>
        <v>0</v>
      </c>
      <c r="D11" s="38"/>
      <c r="E11" s="38"/>
      <c r="F11" s="38"/>
      <c r="G11" s="38"/>
      <c r="H11" s="38"/>
      <c r="I11" s="38"/>
      <c r="J11" s="38"/>
      <c r="K11" s="38"/>
      <c r="L11" s="38"/>
      <c r="M11" s="38">
        <f t="shared" si="1"/>
        <v>0</v>
      </c>
    </row>
    <row r="12" spans="1:13" ht="42.4" customHeight="1" x14ac:dyDescent="0.25">
      <c r="A12" s="196" t="s">
        <v>3</v>
      </c>
      <c r="B12" s="196" t="s">
        <v>35</v>
      </c>
      <c r="C12" s="196" t="s">
        <v>36</v>
      </c>
      <c r="D12" s="196"/>
      <c r="E12" s="196"/>
      <c r="F12" s="196"/>
      <c r="G12" s="196"/>
      <c r="H12" s="196"/>
      <c r="I12" s="196"/>
      <c r="J12" s="196"/>
      <c r="K12" s="196"/>
      <c r="L12" s="196" t="s">
        <v>101</v>
      </c>
      <c r="M12" s="196" t="s">
        <v>37</v>
      </c>
    </row>
    <row r="13" spans="1:13" ht="49.5" x14ac:dyDescent="0.25">
      <c r="A13" s="196"/>
      <c r="B13" s="196"/>
      <c r="C13" s="6" t="s">
        <v>38</v>
      </c>
      <c r="D13" s="6" t="s">
        <v>39</v>
      </c>
      <c r="E13" s="6" t="s">
        <v>40</v>
      </c>
      <c r="F13" s="6" t="s">
        <v>41</v>
      </c>
      <c r="G13" s="6" t="s">
        <v>42</v>
      </c>
      <c r="H13" s="6" t="s">
        <v>106</v>
      </c>
      <c r="I13" s="6" t="s">
        <v>103</v>
      </c>
      <c r="J13" s="6" t="s">
        <v>43</v>
      </c>
      <c r="K13" s="6" t="s">
        <v>104</v>
      </c>
      <c r="L13" s="196"/>
      <c r="M13" s="196"/>
    </row>
    <row r="14" spans="1:13" ht="22.7" customHeight="1" x14ac:dyDescent="0.25">
      <c r="A14" s="9" t="s">
        <v>91</v>
      </c>
      <c r="B14" s="36">
        <f t="shared" ref="B14:K14" si="3">SUM(B15:B19)</f>
        <v>0</v>
      </c>
      <c r="C14" s="36">
        <f t="shared" si="3"/>
        <v>0</v>
      </c>
      <c r="D14" s="36">
        <f t="shared" si="3"/>
        <v>0</v>
      </c>
      <c r="E14" s="36">
        <f t="shared" si="3"/>
        <v>0</v>
      </c>
      <c r="F14" s="36">
        <f t="shared" si="3"/>
        <v>0</v>
      </c>
      <c r="G14" s="36">
        <f t="shared" si="3"/>
        <v>0</v>
      </c>
      <c r="H14" s="36">
        <f t="shared" si="3"/>
        <v>0</v>
      </c>
      <c r="I14" s="36">
        <f t="shared" si="3"/>
        <v>0</v>
      </c>
      <c r="J14" s="36">
        <f t="shared" si="3"/>
        <v>0</v>
      </c>
      <c r="K14" s="36">
        <f t="shared" si="3"/>
        <v>0</v>
      </c>
      <c r="L14" s="36"/>
      <c r="M14" s="36">
        <f t="shared" ref="M14:M19" si="4">IF(B14=0,0,C14/B14)</f>
        <v>0</v>
      </c>
    </row>
    <row r="15" spans="1:13" ht="22.7" customHeight="1" x14ac:dyDescent="0.25">
      <c r="A15" s="20" t="s">
        <v>88</v>
      </c>
      <c r="B15" s="38"/>
      <c r="C15" s="38">
        <f>SUM(D15:K15)</f>
        <v>0</v>
      </c>
      <c r="D15" s="38"/>
      <c r="E15" s="38"/>
      <c r="F15" s="38"/>
      <c r="G15" s="38"/>
      <c r="H15" s="38"/>
      <c r="I15" s="38"/>
      <c r="J15" s="38"/>
      <c r="K15" s="38"/>
      <c r="L15" s="38"/>
      <c r="M15" s="38">
        <f t="shared" si="4"/>
        <v>0</v>
      </c>
    </row>
    <row r="16" spans="1:13" ht="22.7" customHeight="1" x14ac:dyDescent="0.25">
      <c r="A16" s="19" t="s">
        <v>107</v>
      </c>
      <c r="B16" s="38"/>
      <c r="C16" s="38">
        <f>SUM(D16:K16)</f>
        <v>0</v>
      </c>
      <c r="D16" s="38"/>
      <c r="E16" s="38"/>
      <c r="F16" s="38"/>
      <c r="G16" s="38"/>
      <c r="H16" s="38"/>
      <c r="I16" s="38"/>
      <c r="J16" s="38"/>
      <c r="K16" s="38"/>
      <c r="L16" s="38"/>
      <c r="M16" s="38">
        <f t="shared" si="4"/>
        <v>0</v>
      </c>
    </row>
    <row r="17" spans="1:13" ht="22.7" customHeight="1" x14ac:dyDescent="0.25">
      <c r="A17" s="22"/>
      <c r="B17" s="38"/>
      <c r="C17" s="38">
        <f>SUM(D17:K17)</f>
        <v>0</v>
      </c>
      <c r="D17" s="38"/>
      <c r="E17" s="38"/>
      <c r="F17" s="38"/>
      <c r="G17" s="38"/>
      <c r="H17" s="38"/>
      <c r="I17" s="38"/>
      <c r="J17" s="38"/>
      <c r="K17" s="38"/>
      <c r="L17" s="38"/>
      <c r="M17" s="38">
        <f t="shared" si="4"/>
        <v>0</v>
      </c>
    </row>
    <row r="18" spans="1:13" ht="22.7" customHeight="1" x14ac:dyDescent="0.25">
      <c r="A18" s="22"/>
      <c r="B18" s="38"/>
      <c r="C18" s="38">
        <f>SUM(D18:K18)</f>
        <v>0</v>
      </c>
      <c r="D18" s="38"/>
      <c r="E18" s="38"/>
      <c r="F18" s="38"/>
      <c r="G18" s="38"/>
      <c r="H18" s="38"/>
      <c r="I18" s="38"/>
      <c r="J18" s="38"/>
      <c r="K18" s="38"/>
      <c r="L18" s="38"/>
      <c r="M18" s="38">
        <f t="shared" si="4"/>
        <v>0</v>
      </c>
    </row>
    <row r="19" spans="1:13" ht="22.7" customHeight="1" x14ac:dyDescent="0.25">
      <c r="A19" s="22"/>
      <c r="B19" s="38"/>
      <c r="C19" s="38">
        <f>SUM(D19:K19)</f>
        <v>0</v>
      </c>
      <c r="D19" s="38"/>
      <c r="E19" s="38"/>
      <c r="F19" s="38"/>
      <c r="G19" s="38"/>
      <c r="H19" s="38"/>
      <c r="I19" s="38"/>
      <c r="J19" s="38"/>
      <c r="K19" s="38"/>
      <c r="L19" s="38"/>
      <c r="M19" s="38">
        <f t="shared" si="4"/>
        <v>0</v>
      </c>
    </row>
    <row r="20" spans="1:13" ht="22.7" customHeight="1" x14ac:dyDescent="0.25">
      <c r="A20" s="200" t="s">
        <v>108</v>
      </c>
      <c r="B20" s="200"/>
      <c r="C20" s="200"/>
      <c r="D20" s="200"/>
      <c r="E20" s="200"/>
      <c r="F20" s="200"/>
      <c r="G20" s="200"/>
      <c r="H20" s="200"/>
      <c r="I20" s="200"/>
      <c r="J20" s="200"/>
      <c r="K20" s="200"/>
      <c r="L20" s="200"/>
      <c r="M20" s="200"/>
    </row>
    <row r="21" spans="1:13" ht="22.7" customHeight="1" x14ac:dyDescent="0.25">
      <c r="A21" s="202" t="s">
        <v>109</v>
      </c>
      <c r="B21" s="202"/>
      <c r="C21" s="202"/>
      <c r="D21" s="202"/>
      <c r="E21" s="202"/>
      <c r="F21" s="202"/>
      <c r="G21" s="202"/>
      <c r="H21" s="202"/>
      <c r="I21" s="202"/>
      <c r="J21" s="202"/>
      <c r="K21" s="202"/>
      <c r="L21" s="202"/>
      <c r="M21" s="202"/>
    </row>
    <row r="22" spans="1:13" ht="22.7" customHeight="1" x14ac:dyDescent="0.25">
      <c r="A22" s="202" t="s">
        <v>110</v>
      </c>
      <c r="B22" s="202"/>
      <c r="C22" s="202"/>
      <c r="D22" s="202"/>
      <c r="E22" s="202"/>
      <c r="F22" s="202"/>
      <c r="G22" s="202"/>
      <c r="H22" s="202"/>
      <c r="I22" s="202"/>
      <c r="J22" s="202"/>
      <c r="K22" s="202"/>
      <c r="L22" s="202"/>
      <c r="M22" s="202"/>
    </row>
    <row r="23" spans="1:13" ht="22.7" customHeight="1" x14ac:dyDescent="0.25">
      <c r="A23" s="202" t="s">
        <v>111</v>
      </c>
      <c r="B23" s="202"/>
      <c r="C23" s="202"/>
      <c r="D23" s="202"/>
      <c r="E23" s="202"/>
      <c r="F23" s="202"/>
      <c r="G23" s="202"/>
      <c r="H23" s="202"/>
      <c r="I23" s="202"/>
      <c r="J23" s="202"/>
      <c r="K23" s="202"/>
      <c r="L23" s="202"/>
      <c r="M23" s="202"/>
    </row>
    <row r="24" spans="1:13" ht="22.7" customHeight="1" x14ac:dyDescent="0.25">
      <c r="A24" s="202" t="s">
        <v>112</v>
      </c>
      <c r="B24" s="202"/>
      <c r="C24" s="202"/>
      <c r="D24" s="202"/>
      <c r="E24" s="202"/>
      <c r="F24" s="202"/>
      <c r="G24" s="202"/>
      <c r="H24" s="202"/>
      <c r="I24" s="202"/>
      <c r="J24" s="202"/>
      <c r="K24" s="202"/>
      <c r="L24" s="202"/>
      <c r="M24" s="202"/>
    </row>
    <row r="25" spans="1:13" ht="22.7" customHeight="1" x14ac:dyDescent="0.25">
      <c r="A25" s="202" t="s">
        <v>113</v>
      </c>
      <c r="B25" s="202"/>
      <c r="C25" s="202"/>
      <c r="D25" s="202"/>
      <c r="E25" s="202"/>
      <c r="F25" s="202"/>
      <c r="G25" s="202"/>
      <c r="H25" s="202"/>
      <c r="I25" s="202"/>
      <c r="J25" s="202"/>
      <c r="K25" s="202"/>
      <c r="L25" s="202"/>
      <c r="M25" s="202"/>
    </row>
    <row r="26" spans="1:13" ht="22.7" customHeight="1" x14ac:dyDescent="0.25">
      <c r="A26" s="209" t="s">
        <v>114</v>
      </c>
      <c r="B26" s="209"/>
      <c r="C26" s="209"/>
      <c r="D26" s="209"/>
      <c r="E26" s="209"/>
      <c r="F26" s="209"/>
      <c r="G26" s="209"/>
      <c r="H26" s="209"/>
      <c r="I26" s="209"/>
      <c r="J26" s="209"/>
      <c r="K26" s="209"/>
      <c r="L26" s="209"/>
      <c r="M26" s="209"/>
    </row>
    <row r="27" spans="1:13" ht="22.7" customHeight="1" x14ac:dyDescent="0.25">
      <c r="A27" s="203" t="s">
        <v>51</v>
      </c>
      <c r="B27" s="203"/>
      <c r="C27" s="203"/>
      <c r="D27" s="203"/>
      <c r="E27" s="203"/>
      <c r="F27" s="203"/>
      <c r="G27" s="203"/>
      <c r="H27" s="203"/>
      <c r="I27" s="203"/>
      <c r="J27" s="203"/>
      <c r="K27" s="203"/>
      <c r="L27" s="203"/>
      <c r="M27" s="203"/>
    </row>
    <row r="28" spans="1:13" ht="22.7" customHeight="1" x14ac:dyDescent="0.25">
      <c r="A28" s="203" t="s">
        <v>115</v>
      </c>
      <c r="B28" s="203"/>
      <c r="C28" s="203"/>
      <c r="D28" s="203"/>
      <c r="E28" s="203"/>
      <c r="F28" s="203"/>
      <c r="G28" s="203"/>
      <c r="H28" s="203"/>
      <c r="I28" s="203"/>
      <c r="J28" s="203"/>
      <c r="K28" s="203"/>
      <c r="L28" s="203"/>
      <c r="M28" s="203"/>
    </row>
    <row r="29" spans="1:13" ht="18.75" x14ac:dyDescent="0.3">
      <c r="A29" s="31" t="s">
        <v>116</v>
      </c>
      <c r="B29" s="32"/>
      <c r="C29" s="32"/>
      <c r="D29" s="32"/>
      <c r="E29" s="32"/>
      <c r="F29" s="32"/>
      <c r="G29" s="32"/>
      <c r="H29" s="35"/>
      <c r="I29" s="35"/>
      <c r="J29" s="35"/>
      <c r="K29" s="35"/>
      <c r="L29" s="35"/>
      <c r="M29" s="35"/>
    </row>
  </sheetData>
  <mergeCells count="20">
    <mergeCell ref="A27:M27"/>
    <mergeCell ref="A28:M28"/>
    <mergeCell ref="A21:M21"/>
    <mergeCell ref="A22:M22"/>
    <mergeCell ref="A23:M23"/>
    <mergeCell ref="A24:M24"/>
    <mergeCell ref="A25:M25"/>
    <mergeCell ref="A26:M26"/>
    <mergeCell ref="A20:M20"/>
    <mergeCell ref="A1:M1"/>
    <mergeCell ref="A3:A4"/>
    <mergeCell ref="B3:B4"/>
    <mergeCell ref="C3:K3"/>
    <mergeCell ref="L3:L4"/>
    <mergeCell ref="M3:M4"/>
    <mergeCell ref="A12:A13"/>
    <mergeCell ref="B12:B13"/>
    <mergeCell ref="C12:K12"/>
    <mergeCell ref="L12:L13"/>
    <mergeCell ref="M12:M13"/>
  </mergeCells>
  <phoneticPr fontId="29" type="noConversion"/>
  <printOptions horizontalCentered="1"/>
  <pageMargins left="0.59055118110236182" right="0.59055118110236182" top="0.78740157480314887" bottom="0.78740157480314887" header="0.59055118110236182" footer="0.59055118110236182"/>
  <pageSetup paperSize="9" scale="67" fitToWidth="0"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zoomScaleNormal="100" workbookViewId="0">
      <selection activeCell="R19" sqref="R19"/>
    </sheetView>
  </sheetViews>
  <sheetFormatPr defaultColWidth="8" defaultRowHeight="16.5" x14ac:dyDescent="0.25"/>
  <cols>
    <col min="1" max="1" width="19.125" customWidth="1"/>
    <col min="2" max="2" width="8.125" customWidth="1"/>
    <col min="3" max="3" width="8.5" customWidth="1"/>
    <col min="4" max="6" width="9.25" customWidth="1"/>
    <col min="7" max="7" width="9.5" customWidth="1"/>
    <col min="8" max="8" width="9.75" customWidth="1"/>
    <col min="9" max="9" width="9.5" customWidth="1"/>
    <col min="10" max="10" width="10.375" customWidth="1"/>
    <col min="11" max="11" width="9.125" customWidth="1"/>
    <col min="12" max="12" width="9.75" customWidth="1"/>
    <col min="13" max="13" width="9.5" customWidth="1"/>
    <col min="14" max="14" width="11.125" customWidth="1"/>
    <col min="15" max="15" width="8" customWidth="1"/>
  </cols>
  <sheetData>
    <row r="1" spans="1:15" ht="29.85" customHeight="1" x14ac:dyDescent="0.25">
      <c r="A1" s="210" t="s">
        <v>117</v>
      </c>
      <c r="B1" s="210"/>
      <c r="C1" s="210"/>
      <c r="D1" s="210"/>
      <c r="E1" s="210"/>
      <c r="F1" s="210"/>
      <c r="G1" s="210"/>
      <c r="H1" s="210"/>
      <c r="I1" s="210"/>
      <c r="J1" s="210"/>
      <c r="K1" s="210"/>
      <c r="L1" s="210"/>
      <c r="M1" s="210"/>
      <c r="N1" s="210"/>
    </row>
    <row r="2" spans="1:15" x14ac:dyDescent="0.25">
      <c r="A2" s="1" t="s">
        <v>1</v>
      </c>
      <c r="B2" s="2"/>
      <c r="C2" s="2"/>
      <c r="D2" s="2"/>
      <c r="E2" s="2"/>
      <c r="F2" s="2"/>
      <c r="G2" s="68"/>
      <c r="H2" s="68"/>
      <c r="I2" s="69"/>
      <c r="J2" s="69"/>
      <c r="K2" s="69"/>
      <c r="L2" s="2"/>
      <c r="M2" s="211" t="s">
        <v>118</v>
      </c>
      <c r="N2" s="211"/>
    </row>
    <row r="3" spans="1:15" ht="33.950000000000003" customHeight="1" x14ac:dyDescent="0.25">
      <c r="A3" s="197" t="s">
        <v>119</v>
      </c>
      <c r="B3" s="196" t="s">
        <v>120</v>
      </c>
      <c r="C3" s="196" t="s">
        <v>121</v>
      </c>
      <c r="D3" s="197" t="s">
        <v>59</v>
      </c>
      <c r="E3" s="197"/>
      <c r="F3" s="197"/>
      <c r="G3" s="197" t="s">
        <v>122</v>
      </c>
      <c r="H3" s="197"/>
      <c r="I3" s="197"/>
      <c r="J3" s="197"/>
      <c r="K3" s="197"/>
      <c r="L3" s="197"/>
      <c r="M3" s="197"/>
      <c r="N3" s="197"/>
      <c r="O3" s="206" t="s">
        <v>6</v>
      </c>
    </row>
    <row r="4" spans="1:15" ht="59.25" customHeight="1" x14ac:dyDescent="0.25">
      <c r="A4" s="197"/>
      <c r="B4" s="196"/>
      <c r="C4" s="196"/>
      <c r="D4" s="196" t="s">
        <v>123</v>
      </c>
      <c r="E4" s="196" t="s">
        <v>124</v>
      </c>
      <c r="F4" s="197" t="s">
        <v>38</v>
      </c>
      <c r="G4" s="212" t="s">
        <v>125</v>
      </c>
      <c r="H4" s="212"/>
      <c r="I4" s="196" t="s">
        <v>124</v>
      </c>
      <c r="J4" s="196"/>
      <c r="K4" s="196" t="s">
        <v>126</v>
      </c>
      <c r="L4" s="196"/>
      <c r="M4" s="196" t="s">
        <v>127</v>
      </c>
      <c r="N4" s="196"/>
      <c r="O4" s="206"/>
    </row>
    <row r="5" spans="1:15" ht="33.950000000000003" customHeight="1" x14ac:dyDescent="0.25">
      <c r="A5" s="197"/>
      <c r="B5" s="196"/>
      <c r="C5" s="196"/>
      <c r="D5" s="196"/>
      <c r="E5" s="196"/>
      <c r="F5" s="197"/>
      <c r="G5" s="7" t="s">
        <v>8</v>
      </c>
      <c r="H5" s="7" t="s">
        <v>128</v>
      </c>
      <c r="I5" s="7" t="s">
        <v>8</v>
      </c>
      <c r="J5" s="7" t="s">
        <v>128</v>
      </c>
      <c r="K5" s="7" t="s">
        <v>8</v>
      </c>
      <c r="L5" s="7" t="s">
        <v>128</v>
      </c>
      <c r="M5" s="7" t="s">
        <v>8</v>
      </c>
      <c r="N5" s="70" t="s">
        <v>128</v>
      </c>
      <c r="O5" s="206"/>
    </row>
    <row r="6" spans="1:15" ht="28.35" customHeight="1" x14ac:dyDescent="0.25">
      <c r="A6" s="71" t="s">
        <v>86</v>
      </c>
      <c r="B6" s="51">
        <f t="shared" ref="B6:G6" si="0">B7+B13</f>
        <v>0</v>
      </c>
      <c r="C6" s="51">
        <f t="shared" si="0"/>
        <v>0</v>
      </c>
      <c r="D6" s="51">
        <f t="shared" si="0"/>
        <v>0</v>
      </c>
      <c r="E6" s="51">
        <f t="shared" si="0"/>
        <v>0</v>
      </c>
      <c r="F6" s="51">
        <f t="shared" si="0"/>
        <v>0</v>
      </c>
      <c r="G6" s="51">
        <f t="shared" si="0"/>
        <v>0</v>
      </c>
      <c r="H6" s="51"/>
      <c r="I6" s="51">
        <f>I7+I13</f>
        <v>0</v>
      </c>
      <c r="J6" s="51"/>
      <c r="K6" s="51">
        <f>K7+K13</f>
        <v>0</v>
      </c>
      <c r="L6" s="51"/>
      <c r="M6" s="51">
        <f>M7+M13</f>
        <v>0</v>
      </c>
      <c r="N6" s="72"/>
      <c r="O6" s="47"/>
    </row>
    <row r="7" spans="1:15" ht="33" x14ac:dyDescent="0.25">
      <c r="A7" s="73" t="s">
        <v>129</v>
      </c>
      <c r="B7" s="53">
        <f t="shared" ref="B7:G7" si="1">SUM(B8:B12)</f>
        <v>0</v>
      </c>
      <c r="C7" s="53">
        <f t="shared" si="1"/>
        <v>0</v>
      </c>
      <c r="D7" s="53">
        <f t="shared" si="1"/>
        <v>0</v>
      </c>
      <c r="E7" s="53">
        <f t="shared" si="1"/>
        <v>0</v>
      </c>
      <c r="F7" s="53">
        <f t="shared" si="1"/>
        <v>0</v>
      </c>
      <c r="G7" s="53">
        <f t="shared" si="1"/>
        <v>0</v>
      </c>
      <c r="H7" s="53"/>
      <c r="I7" s="53">
        <f>SUM(I8:I12)</f>
        <v>0</v>
      </c>
      <c r="J7" s="53"/>
      <c r="K7" s="53">
        <f>SUM(K8:K12)</f>
        <v>0</v>
      </c>
      <c r="L7" s="53"/>
      <c r="M7" s="53">
        <f>SUM(M8:M12)</f>
        <v>0</v>
      </c>
      <c r="N7" s="74"/>
      <c r="O7" s="53"/>
    </row>
    <row r="8" spans="1:15" x14ac:dyDescent="0.25">
      <c r="A8" s="75" t="s">
        <v>130</v>
      </c>
      <c r="B8" s="55"/>
      <c r="C8" s="55"/>
      <c r="D8" s="55"/>
      <c r="E8" s="55"/>
      <c r="F8" s="55"/>
      <c r="G8" s="55"/>
      <c r="H8" s="55"/>
      <c r="I8" s="55"/>
      <c r="J8" s="55"/>
      <c r="K8" s="55"/>
      <c r="L8" s="55"/>
      <c r="M8" s="55"/>
      <c r="N8" s="76"/>
      <c r="O8" s="34"/>
    </row>
    <row r="9" spans="1:15" x14ac:dyDescent="0.25">
      <c r="A9" s="75" t="s">
        <v>130</v>
      </c>
      <c r="B9" s="55"/>
      <c r="C9" s="55"/>
      <c r="D9" s="55"/>
      <c r="E9" s="55"/>
      <c r="F9" s="55"/>
      <c r="G9" s="55"/>
      <c r="H9" s="55"/>
      <c r="I9" s="55"/>
      <c r="J9" s="55"/>
      <c r="K9" s="55"/>
      <c r="L9" s="55"/>
      <c r="M9" s="55"/>
      <c r="N9" s="76"/>
      <c r="O9" s="34"/>
    </row>
    <row r="10" spans="1:15" x14ac:dyDescent="0.25">
      <c r="A10" s="75" t="s">
        <v>90</v>
      </c>
      <c r="B10" s="55"/>
      <c r="C10" s="55"/>
      <c r="D10" s="55"/>
      <c r="E10" s="55"/>
      <c r="F10" s="55"/>
      <c r="G10" s="55"/>
      <c r="H10" s="55"/>
      <c r="I10" s="55"/>
      <c r="J10" s="55"/>
      <c r="K10" s="55"/>
      <c r="L10" s="55"/>
      <c r="M10" s="55"/>
      <c r="N10" s="76"/>
      <c r="O10" s="34"/>
    </row>
    <row r="11" spans="1:15" x14ac:dyDescent="0.25">
      <c r="A11" s="77"/>
      <c r="B11" s="55"/>
      <c r="C11" s="55"/>
      <c r="D11" s="55"/>
      <c r="E11" s="55"/>
      <c r="F11" s="55"/>
      <c r="G11" s="55"/>
      <c r="H11" s="55"/>
      <c r="I11" s="55"/>
      <c r="J11" s="55"/>
      <c r="K11" s="55"/>
      <c r="L11" s="55"/>
      <c r="M11" s="55"/>
      <c r="N11" s="76"/>
      <c r="O11" s="34"/>
    </row>
    <row r="12" spans="1:15" x14ac:dyDescent="0.25">
      <c r="A12" s="75"/>
      <c r="B12" s="55"/>
      <c r="C12" s="55"/>
      <c r="D12" s="55"/>
      <c r="E12" s="55"/>
      <c r="F12" s="55"/>
      <c r="G12" s="55"/>
      <c r="H12" s="55"/>
      <c r="I12" s="55"/>
      <c r="J12" s="55"/>
      <c r="K12" s="55"/>
      <c r="L12" s="55"/>
      <c r="M12" s="55"/>
      <c r="N12" s="76"/>
      <c r="O12" s="34"/>
    </row>
    <row r="13" spans="1:15" ht="28.35" customHeight="1" x14ac:dyDescent="0.25">
      <c r="A13" s="73" t="s">
        <v>131</v>
      </c>
      <c r="B13" s="53">
        <f t="shared" ref="B13:G13" si="2">SUM(B14:B18)</f>
        <v>0</v>
      </c>
      <c r="C13" s="53">
        <f t="shared" si="2"/>
        <v>0</v>
      </c>
      <c r="D13" s="53">
        <f t="shared" si="2"/>
        <v>0</v>
      </c>
      <c r="E13" s="53">
        <f t="shared" si="2"/>
        <v>0</v>
      </c>
      <c r="F13" s="53">
        <f t="shared" si="2"/>
        <v>0</v>
      </c>
      <c r="G13" s="53">
        <f t="shared" si="2"/>
        <v>0</v>
      </c>
      <c r="H13" s="53"/>
      <c r="I13" s="53">
        <f>SUM(I14:I18)</f>
        <v>0</v>
      </c>
      <c r="J13" s="53"/>
      <c r="K13" s="53">
        <f>SUM(K14:K18)</f>
        <v>0</v>
      </c>
      <c r="L13" s="53"/>
      <c r="M13" s="53">
        <f>SUM(M14:M18)</f>
        <v>0</v>
      </c>
      <c r="N13" s="74"/>
      <c r="O13" s="53"/>
    </row>
    <row r="14" spans="1:15" x14ac:dyDescent="0.25">
      <c r="A14" s="78" t="s">
        <v>132</v>
      </c>
      <c r="B14" s="55"/>
      <c r="C14" s="55"/>
      <c r="D14" s="55"/>
      <c r="E14" s="55"/>
      <c r="F14" s="55"/>
      <c r="G14" s="55"/>
      <c r="H14" s="55"/>
      <c r="I14" s="55"/>
      <c r="J14" s="55"/>
      <c r="K14" s="55"/>
      <c r="L14" s="55"/>
      <c r="M14" s="55"/>
      <c r="N14" s="76"/>
      <c r="O14" s="34"/>
    </row>
    <row r="15" spans="1:15" x14ac:dyDescent="0.25">
      <c r="A15" s="78" t="s">
        <v>133</v>
      </c>
      <c r="B15" s="55"/>
      <c r="C15" s="55"/>
      <c r="D15" s="55"/>
      <c r="E15" s="55"/>
      <c r="F15" s="55"/>
      <c r="G15" s="55"/>
      <c r="H15" s="55"/>
      <c r="I15" s="55"/>
      <c r="J15" s="55"/>
      <c r="K15" s="55"/>
      <c r="L15" s="55"/>
      <c r="M15" s="55"/>
      <c r="N15" s="76"/>
      <c r="O15" s="34"/>
    </row>
    <row r="16" spans="1:15" x14ac:dyDescent="0.25">
      <c r="A16" s="75" t="s">
        <v>90</v>
      </c>
      <c r="B16" s="55"/>
      <c r="C16" s="55"/>
      <c r="D16" s="55"/>
      <c r="E16" s="55"/>
      <c r="F16" s="55"/>
      <c r="G16" s="55"/>
      <c r="H16" s="55"/>
      <c r="I16" s="55"/>
      <c r="J16" s="55"/>
      <c r="K16" s="55"/>
      <c r="L16" s="55"/>
      <c r="M16" s="55"/>
      <c r="N16" s="76"/>
      <c r="O16" s="34"/>
    </row>
    <row r="17" spans="1:15" x14ac:dyDescent="0.25">
      <c r="A17" s="79"/>
      <c r="B17" s="55"/>
      <c r="C17" s="55"/>
      <c r="D17" s="55"/>
      <c r="E17" s="55"/>
      <c r="F17" s="55"/>
      <c r="G17" s="55"/>
      <c r="H17" s="55"/>
      <c r="I17" s="55"/>
      <c r="J17" s="55"/>
      <c r="K17" s="55"/>
      <c r="L17" s="55"/>
      <c r="M17" s="55"/>
      <c r="N17" s="76"/>
      <c r="O17" s="34"/>
    </row>
    <row r="18" spans="1:15" x14ac:dyDescent="0.25">
      <c r="A18" s="80"/>
      <c r="B18" s="55"/>
      <c r="C18" s="55"/>
      <c r="D18" s="55"/>
      <c r="E18" s="55"/>
      <c r="F18" s="55"/>
      <c r="G18" s="55"/>
      <c r="H18" s="55"/>
      <c r="I18" s="55"/>
      <c r="J18" s="55"/>
      <c r="K18" s="55"/>
      <c r="L18" s="55"/>
      <c r="M18" s="55"/>
      <c r="N18" s="76"/>
      <c r="O18" s="34"/>
    </row>
    <row r="19" spans="1:15" ht="22.7" customHeight="1" x14ac:dyDescent="0.25">
      <c r="A19" s="1" t="s">
        <v>134</v>
      </c>
      <c r="B19" s="2"/>
      <c r="C19" s="2"/>
      <c r="D19" s="2"/>
      <c r="E19" s="2"/>
      <c r="F19" s="2"/>
      <c r="G19" s="2"/>
      <c r="H19" s="2"/>
      <c r="I19" s="2"/>
      <c r="J19" s="2"/>
      <c r="K19" s="2"/>
      <c r="L19" s="2"/>
      <c r="M19" s="2"/>
      <c r="N19" s="2"/>
    </row>
    <row r="20" spans="1:15" ht="22.7" customHeight="1" x14ac:dyDescent="0.25">
      <c r="A20" s="1" t="s">
        <v>135</v>
      </c>
      <c r="B20" s="2"/>
      <c r="C20" s="2"/>
      <c r="D20" s="2"/>
      <c r="E20" s="2"/>
      <c r="F20" s="2"/>
      <c r="G20" s="2"/>
      <c r="H20" s="2"/>
      <c r="I20" s="2"/>
      <c r="J20" s="2"/>
      <c r="K20" s="2"/>
      <c r="L20" s="2"/>
      <c r="M20" s="2"/>
      <c r="N20" s="2"/>
    </row>
    <row r="21" spans="1:15" ht="22.7" customHeight="1" x14ac:dyDescent="0.25">
      <c r="A21" s="81" t="s">
        <v>136</v>
      </c>
      <c r="B21" s="2"/>
      <c r="C21" s="2"/>
      <c r="D21" s="2"/>
      <c r="E21" s="2"/>
      <c r="F21" s="2"/>
      <c r="G21" s="2"/>
      <c r="H21" s="2"/>
      <c r="I21" s="2"/>
      <c r="J21" s="2"/>
      <c r="K21" s="2"/>
      <c r="L21" s="2"/>
      <c r="M21" s="2"/>
      <c r="N21" s="2"/>
    </row>
    <row r="22" spans="1:15" ht="22.7" customHeight="1" x14ac:dyDescent="0.25">
      <c r="A22" s="81" t="s">
        <v>137</v>
      </c>
      <c r="B22" s="81"/>
      <c r="C22" s="81"/>
      <c r="D22" s="2"/>
      <c r="E22" s="2"/>
      <c r="F22" s="2"/>
      <c r="G22" s="2"/>
      <c r="H22" s="2"/>
      <c r="I22" s="2"/>
      <c r="J22" s="2"/>
      <c r="K22" s="2"/>
      <c r="L22" s="2"/>
      <c r="M22" s="2"/>
      <c r="N22" s="2"/>
    </row>
    <row r="23" spans="1:15" ht="22.7" customHeight="1" x14ac:dyDescent="0.25">
      <c r="A23" s="82" t="s">
        <v>138</v>
      </c>
      <c r="B23" s="81"/>
      <c r="C23" s="81"/>
      <c r="D23" s="2"/>
      <c r="E23" s="2"/>
      <c r="F23" s="2"/>
      <c r="G23" s="2"/>
      <c r="H23" s="2"/>
      <c r="I23" s="2"/>
      <c r="J23" s="2"/>
      <c r="K23" s="2"/>
      <c r="L23" s="2"/>
      <c r="M23" s="2"/>
      <c r="N23" s="2"/>
    </row>
    <row r="24" spans="1:15" ht="22.7" customHeight="1" x14ac:dyDescent="0.25">
      <c r="A24" s="83" t="s">
        <v>139</v>
      </c>
      <c r="B24" s="81"/>
      <c r="C24" s="81"/>
      <c r="D24" s="2"/>
      <c r="E24" s="2"/>
      <c r="F24" s="2"/>
      <c r="G24" s="2"/>
      <c r="H24" s="2"/>
      <c r="I24" s="2"/>
      <c r="J24" s="2"/>
      <c r="K24" s="2"/>
      <c r="L24" s="2"/>
      <c r="M24" s="2"/>
      <c r="N24" s="2"/>
    </row>
    <row r="25" spans="1:15" ht="22.7" customHeight="1" x14ac:dyDescent="0.25">
      <c r="A25" s="82" t="s">
        <v>140</v>
      </c>
      <c r="B25" s="2"/>
      <c r="C25" s="2"/>
      <c r="D25" s="2"/>
      <c r="E25" s="2"/>
      <c r="F25" s="2"/>
      <c r="G25" s="2"/>
      <c r="H25" s="2"/>
      <c r="I25" s="2"/>
      <c r="J25" s="2"/>
      <c r="K25" s="2"/>
      <c r="L25" s="2"/>
      <c r="M25" s="2"/>
      <c r="N25" s="2"/>
    </row>
    <row r="26" spans="1:15" x14ac:dyDescent="0.25">
      <c r="A26" s="40" t="s">
        <v>141</v>
      </c>
      <c r="B26" s="84"/>
      <c r="C26" s="84"/>
      <c r="D26" s="84"/>
      <c r="E26" s="84"/>
      <c r="F26" s="46"/>
      <c r="G26" s="43"/>
      <c r="H26" s="43"/>
      <c r="I26" s="43"/>
      <c r="J26" s="85"/>
      <c r="K26" s="84"/>
      <c r="L26" s="84"/>
      <c r="M26" s="43"/>
      <c r="N26" s="43"/>
    </row>
  </sheetData>
  <mergeCells count="15">
    <mergeCell ref="O3:O5"/>
    <mergeCell ref="D4:D5"/>
    <mergeCell ref="E4:E5"/>
    <mergeCell ref="F4:F5"/>
    <mergeCell ref="G4:H4"/>
    <mergeCell ref="I4:J4"/>
    <mergeCell ref="K4:L4"/>
    <mergeCell ref="M4:N4"/>
    <mergeCell ref="A1:N1"/>
    <mergeCell ref="M2:N2"/>
    <mergeCell ref="A3:A5"/>
    <mergeCell ref="B3:B5"/>
    <mergeCell ref="C3:C5"/>
    <mergeCell ref="D3:F3"/>
    <mergeCell ref="G3:N3"/>
  </mergeCells>
  <phoneticPr fontId="29" type="noConversion"/>
  <printOptions horizontalCentered="1"/>
  <pageMargins left="0.59055118110236182" right="0.59055118110236182" top="0.78740157480314887" bottom="0.78740157480314887" header="0.59055118110236182" footer="0.59055118110236182"/>
  <pageSetup paperSize="9" scale="84" fitToWidth="0"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4"/>
  <sheetViews>
    <sheetView zoomScaleNormal="100" workbookViewId="0">
      <selection activeCell="R19" sqref="R19"/>
    </sheetView>
  </sheetViews>
  <sheetFormatPr defaultColWidth="8" defaultRowHeight="16.5" x14ac:dyDescent="0.25"/>
  <cols>
    <col min="1" max="1" width="38.75" customWidth="1"/>
    <col min="2" max="11" width="14.125" customWidth="1"/>
    <col min="12" max="12" width="8" customWidth="1"/>
  </cols>
  <sheetData>
    <row r="1" spans="1:11" ht="24.95" customHeight="1" x14ac:dyDescent="0.4">
      <c r="A1" s="201" t="s">
        <v>142</v>
      </c>
      <c r="B1" s="201"/>
      <c r="C1" s="201"/>
      <c r="D1" s="201"/>
      <c r="E1" s="201"/>
      <c r="F1" s="201"/>
      <c r="G1" s="201"/>
      <c r="H1" s="201"/>
      <c r="I1" s="201"/>
      <c r="J1" s="201"/>
      <c r="K1" s="201"/>
    </row>
    <row r="2" spans="1:11" x14ac:dyDescent="0.25">
      <c r="A2" s="1" t="s">
        <v>1</v>
      </c>
      <c r="B2" s="35"/>
      <c r="C2" s="35"/>
      <c r="D2" s="35"/>
      <c r="E2" s="35"/>
      <c r="F2" s="35"/>
      <c r="G2" s="35"/>
      <c r="H2" s="35"/>
      <c r="I2" s="35"/>
      <c r="J2" s="35"/>
      <c r="K2" s="4" t="s">
        <v>2</v>
      </c>
    </row>
    <row r="3" spans="1:11" ht="21" customHeight="1" x14ac:dyDescent="0.25">
      <c r="A3" s="196" t="s">
        <v>3</v>
      </c>
      <c r="B3" s="196" t="s">
        <v>35</v>
      </c>
      <c r="C3" s="196" t="s">
        <v>36</v>
      </c>
      <c r="D3" s="196"/>
      <c r="E3" s="196"/>
      <c r="F3" s="196"/>
      <c r="G3" s="196"/>
      <c r="H3" s="196"/>
      <c r="I3" s="196"/>
      <c r="J3" s="196"/>
      <c r="K3" s="196" t="s">
        <v>37</v>
      </c>
    </row>
    <row r="4" spans="1:11" ht="47.25" customHeight="1" x14ac:dyDescent="0.25">
      <c r="A4" s="196"/>
      <c r="B4" s="196"/>
      <c r="C4" s="6" t="s">
        <v>38</v>
      </c>
      <c r="D4" s="6" t="s">
        <v>39</v>
      </c>
      <c r="E4" s="6" t="s">
        <v>143</v>
      </c>
      <c r="F4" s="6" t="s">
        <v>41</v>
      </c>
      <c r="G4" s="6" t="s">
        <v>42</v>
      </c>
      <c r="H4" s="6" t="s">
        <v>144</v>
      </c>
      <c r="I4" s="6" t="s">
        <v>43</v>
      </c>
      <c r="J4" s="6" t="s">
        <v>145</v>
      </c>
      <c r="K4" s="196"/>
    </row>
    <row r="5" spans="1:11" ht="16.350000000000001" customHeight="1" x14ac:dyDescent="0.25">
      <c r="A5" s="86" t="s">
        <v>146</v>
      </c>
      <c r="B5" s="87">
        <f>B6+B9</f>
        <v>0</v>
      </c>
      <c r="C5" s="87">
        <f t="shared" ref="C5:C36" si="0">SUM(D5:J5)</f>
        <v>0</v>
      </c>
      <c r="D5" s="87">
        <f t="shared" ref="D5:J5" si="1">D6+D9</f>
        <v>0</v>
      </c>
      <c r="E5" s="87">
        <f t="shared" si="1"/>
        <v>0</v>
      </c>
      <c r="F5" s="87">
        <f t="shared" si="1"/>
        <v>0</v>
      </c>
      <c r="G5" s="87">
        <f t="shared" si="1"/>
        <v>0</v>
      </c>
      <c r="H5" s="87">
        <f t="shared" si="1"/>
        <v>0</v>
      </c>
      <c r="I5" s="87">
        <f t="shared" si="1"/>
        <v>0</v>
      </c>
      <c r="J5" s="87">
        <f t="shared" si="1"/>
        <v>0</v>
      </c>
      <c r="K5" s="87">
        <f t="shared" ref="K5:K36" si="2">IF(B5=0,0,C5/B5)</f>
        <v>0</v>
      </c>
    </row>
    <row r="6" spans="1:11" ht="16.350000000000001" customHeight="1" x14ac:dyDescent="0.25">
      <c r="A6" s="73" t="s">
        <v>147</v>
      </c>
      <c r="B6" s="39">
        <f>SUM(B7:B8)</f>
        <v>0</v>
      </c>
      <c r="C6" s="36">
        <f t="shared" si="0"/>
        <v>0</v>
      </c>
      <c r="D6" s="39">
        <f t="shared" ref="D6:J6" si="3">SUM(D7:D8)</f>
        <v>0</v>
      </c>
      <c r="E6" s="39">
        <f t="shared" si="3"/>
        <v>0</v>
      </c>
      <c r="F6" s="39">
        <f t="shared" si="3"/>
        <v>0</v>
      </c>
      <c r="G6" s="39">
        <f t="shared" si="3"/>
        <v>0</v>
      </c>
      <c r="H6" s="39">
        <f t="shared" si="3"/>
        <v>0</v>
      </c>
      <c r="I6" s="39">
        <f t="shared" si="3"/>
        <v>0</v>
      </c>
      <c r="J6" s="39">
        <f t="shared" si="3"/>
        <v>0</v>
      </c>
      <c r="K6" s="39">
        <f t="shared" si="2"/>
        <v>0</v>
      </c>
    </row>
    <row r="7" spans="1:11" ht="16.350000000000001" customHeight="1" x14ac:dyDescent="0.25">
      <c r="A7" s="75" t="s">
        <v>130</v>
      </c>
      <c r="B7" s="38"/>
      <c r="C7" s="88">
        <f t="shared" si="0"/>
        <v>0</v>
      </c>
      <c r="D7" s="38"/>
      <c r="E7" s="38"/>
      <c r="F7" s="38"/>
      <c r="G7" s="38"/>
      <c r="H7" s="38"/>
      <c r="I7" s="38"/>
      <c r="J7" s="38"/>
      <c r="K7" s="38">
        <f t="shared" si="2"/>
        <v>0</v>
      </c>
    </row>
    <row r="8" spans="1:11" ht="16.350000000000001" customHeight="1" x14ac:dyDescent="0.25">
      <c r="A8" s="75" t="s">
        <v>90</v>
      </c>
      <c r="B8" s="38"/>
      <c r="C8" s="88">
        <f t="shared" si="0"/>
        <v>0</v>
      </c>
      <c r="D8" s="38"/>
      <c r="E8" s="38"/>
      <c r="F8" s="38"/>
      <c r="G8" s="38"/>
      <c r="H8" s="38"/>
      <c r="I8" s="38"/>
      <c r="J8" s="38"/>
      <c r="K8" s="38">
        <f t="shared" si="2"/>
        <v>0</v>
      </c>
    </row>
    <row r="9" spans="1:11" ht="16.350000000000001" customHeight="1" x14ac:dyDescent="0.25">
      <c r="A9" s="73" t="s">
        <v>131</v>
      </c>
      <c r="B9" s="39">
        <f>SUM(B10:B12)</f>
        <v>0</v>
      </c>
      <c r="C9" s="36">
        <f t="shared" si="0"/>
        <v>0</v>
      </c>
      <c r="D9" s="39">
        <f t="shared" ref="D9:J9" si="4">SUM(D10:D12)</f>
        <v>0</v>
      </c>
      <c r="E9" s="39">
        <f t="shared" si="4"/>
        <v>0</v>
      </c>
      <c r="F9" s="39">
        <f t="shared" si="4"/>
        <v>0</v>
      </c>
      <c r="G9" s="39">
        <f t="shared" si="4"/>
        <v>0</v>
      </c>
      <c r="H9" s="39">
        <f t="shared" si="4"/>
        <v>0</v>
      </c>
      <c r="I9" s="39">
        <f t="shared" si="4"/>
        <v>0</v>
      </c>
      <c r="J9" s="39">
        <f t="shared" si="4"/>
        <v>0</v>
      </c>
      <c r="K9" s="39">
        <f t="shared" si="2"/>
        <v>0</v>
      </c>
    </row>
    <row r="10" spans="1:11" ht="16.350000000000001" customHeight="1" x14ac:dyDescent="0.25">
      <c r="A10" s="78" t="s">
        <v>132</v>
      </c>
      <c r="B10" s="38"/>
      <c r="C10" s="88">
        <f t="shared" si="0"/>
        <v>0</v>
      </c>
      <c r="D10" s="38"/>
      <c r="E10" s="38"/>
      <c r="F10" s="38"/>
      <c r="G10" s="38"/>
      <c r="H10" s="38"/>
      <c r="I10" s="38"/>
      <c r="J10" s="38"/>
      <c r="K10" s="38">
        <f t="shared" si="2"/>
        <v>0</v>
      </c>
    </row>
    <row r="11" spans="1:11" ht="16.350000000000001" customHeight="1" x14ac:dyDescent="0.25">
      <c r="A11" s="78" t="s">
        <v>133</v>
      </c>
      <c r="B11" s="38"/>
      <c r="C11" s="88">
        <f t="shared" si="0"/>
        <v>0</v>
      </c>
      <c r="D11" s="38"/>
      <c r="E11" s="38"/>
      <c r="F11" s="38"/>
      <c r="G11" s="38"/>
      <c r="H11" s="38"/>
      <c r="I11" s="38"/>
      <c r="J11" s="38"/>
      <c r="K11" s="38">
        <f t="shared" si="2"/>
        <v>0</v>
      </c>
    </row>
    <row r="12" spans="1:11" ht="16.350000000000001" customHeight="1" thickBot="1" x14ac:dyDescent="0.3">
      <c r="A12" s="89" t="s">
        <v>90</v>
      </c>
      <c r="B12" s="90"/>
      <c r="C12" s="90">
        <f t="shared" si="0"/>
        <v>0</v>
      </c>
      <c r="D12" s="90"/>
      <c r="E12" s="90"/>
      <c r="F12" s="90"/>
      <c r="G12" s="90"/>
      <c r="H12" s="90"/>
      <c r="I12" s="90"/>
      <c r="J12" s="90"/>
      <c r="K12" s="90">
        <f t="shared" si="2"/>
        <v>0</v>
      </c>
    </row>
    <row r="13" spans="1:11" ht="16.350000000000001" customHeight="1" thickTop="1" x14ac:dyDescent="0.25">
      <c r="A13" s="91" t="s">
        <v>148</v>
      </c>
      <c r="B13" s="92">
        <f>B14+B17</f>
        <v>0</v>
      </c>
      <c r="C13" s="92">
        <f t="shared" si="0"/>
        <v>0</v>
      </c>
      <c r="D13" s="92">
        <f t="shared" ref="D13:J13" si="5">D14+D17</f>
        <v>0</v>
      </c>
      <c r="E13" s="92">
        <f t="shared" si="5"/>
        <v>0</v>
      </c>
      <c r="F13" s="92">
        <f t="shared" si="5"/>
        <v>0</v>
      </c>
      <c r="G13" s="92">
        <f t="shared" si="5"/>
        <v>0</v>
      </c>
      <c r="H13" s="92">
        <f t="shared" si="5"/>
        <v>0</v>
      </c>
      <c r="I13" s="92">
        <f t="shared" si="5"/>
        <v>0</v>
      </c>
      <c r="J13" s="92">
        <f t="shared" si="5"/>
        <v>0</v>
      </c>
      <c r="K13" s="92">
        <f t="shared" si="2"/>
        <v>0</v>
      </c>
    </row>
    <row r="14" spans="1:11" ht="16.350000000000001" customHeight="1" x14ac:dyDescent="0.25">
      <c r="A14" s="73" t="s">
        <v>147</v>
      </c>
      <c r="B14" s="39">
        <f>SUM(B15:B16)</f>
        <v>0</v>
      </c>
      <c r="C14" s="39">
        <f t="shared" si="0"/>
        <v>0</v>
      </c>
      <c r="D14" s="39">
        <f t="shared" ref="D14:J14" si="6">SUM(D15:D16)</f>
        <v>0</v>
      </c>
      <c r="E14" s="39">
        <f t="shared" si="6"/>
        <v>0</v>
      </c>
      <c r="F14" s="39">
        <f t="shared" si="6"/>
        <v>0</v>
      </c>
      <c r="G14" s="39">
        <f t="shared" si="6"/>
        <v>0</v>
      </c>
      <c r="H14" s="39">
        <f t="shared" si="6"/>
        <v>0</v>
      </c>
      <c r="I14" s="39">
        <f t="shared" si="6"/>
        <v>0</v>
      </c>
      <c r="J14" s="39">
        <f t="shared" si="6"/>
        <v>0</v>
      </c>
      <c r="K14" s="39">
        <f t="shared" si="2"/>
        <v>0</v>
      </c>
    </row>
    <row r="15" spans="1:11" ht="16.350000000000001" customHeight="1" x14ac:dyDescent="0.25">
      <c r="A15" s="75" t="s">
        <v>130</v>
      </c>
      <c r="B15" s="38"/>
      <c r="C15" s="38">
        <f t="shared" si="0"/>
        <v>0</v>
      </c>
      <c r="D15" s="38"/>
      <c r="E15" s="38"/>
      <c r="F15" s="38"/>
      <c r="G15" s="38"/>
      <c r="H15" s="38"/>
      <c r="I15" s="38"/>
      <c r="J15" s="38"/>
      <c r="K15" s="38">
        <f t="shared" si="2"/>
        <v>0</v>
      </c>
    </row>
    <row r="16" spans="1:11" ht="16.350000000000001" customHeight="1" x14ac:dyDescent="0.25">
      <c r="A16" s="75" t="s">
        <v>90</v>
      </c>
      <c r="B16" s="38"/>
      <c r="C16" s="38">
        <f t="shared" si="0"/>
        <v>0</v>
      </c>
      <c r="D16" s="38"/>
      <c r="E16" s="38"/>
      <c r="F16" s="38"/>
      <c r="G16" s="38"/>
      <c r="H16" s="38"/>
      <c r="I16" s="38"/>
      <c r="J16" s="38"/>
      <c r="K16" s="38">
        <f t="shared" si="2"/>
        <v>0</v>
      </c>
    </row>
    <row r="17" spans="1:11" ht="16.350000000000001" customHeight="1" x14ac:dyDescent="0.25">
      <c r="A17" s="73" t="s">
        <v>131</v>
      </c>
      <c r="B17" s="39">
        <f>SUM(B18:B20)</f>
        <v>0</v>
      </c>
      <c r="C17" s="39">
        <f t="shared" si="0"/>
        <v>0</v>
      </c>
      <c r="D17" s="39">
        <f t="shared" ref="D17:J17" si="7">SUM(D18:D20)</f>
        <v>0</v>
      </c>
      <c r="E17" s="39">
        <f t="shared" si="7"/>
        <v>0</v>
      </c>
      <c r="F17" s="39">
        <f t="shared" si="7"/>
        <v>0</v>
      </c>
      <c r="G17" s="39">
        <f t="shared" si="7"/>
        <v>0</v>
      </c>
      <c r="H17" s="39">
        <f t="shared" si="7"/>
        <v>0</v>
      </c>
      <c r="I17" s="39">
        <f t="shared" si="7"/>
        <v>0</v>
      </c>
      <c r="J17" s="39">
        <f t="shared" si="7"/>
        <v>0</v>
      </c>
      <c r="K17" s="39">
        <f t="shared" si="2"/>
        <v>0</v>
      </c>
    </row>
    <row r="18" spans="1:11" ht="16.350000000000001" customHeight="1" x14ac:dyDescent="0.25">
      <c r="A18" s="78" t="s">
        <v>132</v>
      </c>
      <c r="B18" s="38"/>
      <c r="C18" s="38">
        <f t="shared" si="0"/>
        <v>0</v>
      </c>
      <c r="D18" s="38"/>
      <c r="E18" s="38"/>
      <c r="F18" s="38"/>
      <c r="G18" s="38"/>
      <c r="H18" s="38"/>
      <c r="I18" s="38"/>
      <c r="J18" s="38"/>
      <c r="K18" s="38">
        <f t="shared" si="2"/>
        <v>0</v>
      </c>
    </row>
    <row r="19" spans="1:11" ht="16.350000000000001" customHeight="1" x14ac:dyDescent="0.25">
      <c r="A19" s="78" t="s">
        <v>133</v>
      </c>
      <c r="B19" s="38"/>
      <c r="C19" s="38">
        <f t="shared" si="0"/>
        <v>0</v>
      </c>
      <c r="D19" s="38"/>
      <c r="E19" s="38"/>
      <c r="F19" s="38"/>
      <c r="G19" s="38"/>
      <c r="H19" s="38"/>
      <c r="I19" s="38"/>
      <c r="J19" s="38"/>
      <c r="K19" s="38">
        <f t="shared" si="2"/>
        <v>0</v>
      </c>
    </row>
    <row r="20" spans="1:11" ht="16.350000000000001" customHeight="1" thickBot="1" x14ac:dyDescent="0.3">
      <c r="A20" s="75" t="s">
        <v>90</v>
      </c>
      <c r="B20" s="38"/>
      <c r="C20" s="38">
        <f t="shared" si="0"/>
        <v>0</v>
      </c>
      <c r="D20" s="38"/>
      <c r="E20" s="38"/>
      <c r="F20" s="38"/>
      <c r="G20" s="38"/>
      <c r="H20" s="38"/>
      <c r="I20" s="38"/>
      <c r="J20" s="38"/>
      <c r="K20" s="38">
        <f t="shared" si="2"/>
        <v>0</v>
      </c>
    </row>
    <row r="21" spans="1:11" ht="16.350000000000001" customHeight="1" thickTop="1" x14ac:dyDescent="0.25">
      <c r="A21" s="91" t="s">
        <v>149</v>
      </c>
      <c r="B21" s="92">
        <f>B22+B25</f>
        <v>0</v>
      </c>
      <c r="C21" s="92">
        <f t="shared" si="0"/>
        <v>0</v>
      </c>
      <c r="D21" s="92">
        <f t="shared" ref="D21:J21" si="8">D22+D25</f>
        <v>0</v>
      </c>
      <c r="E21" s="92">
        <f t="shared" si="8"/>
        <v>0</v>
      </c>
      <c r="F21" s="92">
        <f t="shared" si="8"/>
        <v>0</v>
      </c>
      <c r="G21" s="92">
        <f t="shared" si="8"/>
        <v>0</v>
      </c>
      <c r="H21" s="92">
        <f t="shared" si="8"/>
        <v>0</v>
      </c>
      <c r="I21" s="92">
        <f t="shared" si="8"/>
        <v>0</v>
      </c>
      <c r="J21" s="92">
        <f t="shared" si="8"/>
        <v>0</v>
      </c>
      <c r="K21" s="92">
        <f t="shared" si="2"/>
        <v>0</v>
      </c>
    </row>
    <row r="22" spans="1:11" ht="16.350000000000001" customHeight="1" x14ac:dyDescent="0.25">
      <c r="A22" s="73" t="s">
        <v>147</v>
      </c>
      <c r="B22" s="39">
        <f>SUM(B23:B24)</f>
        <v>0</v>
      </c>
      <c r="C22" s="39">
        <f t="shared" si="0"/>
        <v>0</v>
      </c>
      <c r="D22" s="39">
        <f t="shared" ref="D22:J22" si="9">SUM(D23:D24)</f>
        <v>0</v>
      </c>
      <c r="E22" s="39">
        <f t="shared" si="9"/>
        <v>0</v>
      </c>
      <c r="F22" s="39">
        <f t="shared" si="9"/>
        <v>0</v>
      </c>
      <c r="G22" s="39">
        <f t="shared" si="9"/>
        <v>0</v>
      </c>
      <c r="H22" s="39">
        <f t="shared" si="9"/>
        <v>0</v>
      </c>
      <c r="I22" s="39">
        <f t="shared" si="9"/>
        <v>0</v>
      </c>
      <c r="J22" s="39">
        <f t="shared" si="9"/>
        <v>0</v>
      </c>
      <c r="K22" s="39">
        <f t="shared" si="2"/>
        <v>0</v>
      </c>
    </row>
    <row r="23" spans="1:11" ht="16.350000000000001" customHeight="1" x14ac:dyDescent="0.25">
      <c r="A23" s="75" t="s">
        <v>130</v>
      </c>
      <c r="B23" s="38"/>
      <c r="C23" s="38">
        <f t="shared" si="0"/>
        <v>0</v>
      </c>
      <c r="D23" s="38"/>
      <c r="E23" s="38"/>
      <c r="F23" s="38"/>
      <c r="G23" s="38"/>
      <c r="H23" s="38"/>
      <c r="I23" s="38"/>
      <c r="J23" s="38"/>
      <c r="K23" s="38">
        <f t="shared" si="2"/>
        <v>0</v>
      </c>
    </row>
    <row r="24" spans="1:11" ht="16.350000000000001" customHeight="1" x14ac:dyDescent="0.25">
      <c r="A24" s="75" t="s">
        <v>90</v>
      </c>
      <c r="B24" s="38"/>
      <c r="C24" s="38">
        <f t="shared" si="0"/>
        <v>0</v>
      </c>
      <c r="D24" s="38"/>
      <c r="E24" s="38"/>
      <c r="F24" s="38"/>
      <c r="G24" s="38"/>
      <c r="H24" s="38"/>
      <c r="I24" s="38"/>
      <c r="J24" s="38"/>
      <c r="K24" s="38">
        <f t="shared" si="2"/>
        <v>0</v>
      </c>
    </row>
    <row r="25" spans="1:11" ht="16.350000000000001" customHeight="1" x14ac:dyDescent="0.25">
      <c r="A25" s="73" t="s">
        <v>131</v>
      </c>
      <c r="B25" s="39">
        <f>SUM(B26:B28)</f>
        <v>0</v>
      </c>
      <c r="C25" s="39">
        <f t="shared" si="0"/>
        <v>0</v>
      </c>
      <c r="D25" s="39">
        <f t="shared" ref="D25:J25" si="10">SUM(D26:D28)</f>
        <v>0</v>
      </c>
      <c r="E25" s="39">
        <f t="shared" si="10"/>
        <v>0</v>
      </c>
      <c r="F25" s="39">
        <f t="shared" si="10"/>
        <v>0</v>
      </c>
      <c r="G25" s="39">
        <f t="shared" si="10"/>
        <v>0</v>
      </c>
      <c r="H25" s="39">
        <f t="shared" si="10"/>
        <v>0</v>
      </c>
      <c r="I25" s="39">
        <f t="shared" si="10"/>
        <v>0</v>
      </c>
      <c r="J25" s="39">
        <f t="shared" si="10"/>
        <v>0</v>
      </c>
      <c r="K25" s="39">
        <f t="shared" si="2"/>
        <v>0</v>
      </c>
    </row>
    <row r="26" spans="1:11" ht="16.350000000000001" customHeight="1" x14ac:dyDescent="0.25">
      <c r="A26" s="78" t="s">
        <v>132</v>
      </c>
      <c r="B26" s="38"/>
      <c r="C26" s="38">
        <f t="shared" si="0"/>
        <v>0</v>
      </c>
      <c r="D26" s="38"/>
      <c r="E26" s="38"/>
      <c r="F26" s="38"/>
      <c r="G26" s="38"/>
      <c r="H26" s="38"/>
      <c r="I26" s="38"/>
      <c r="J26" s="38"/>
      <c r="K26" s="38">
        <f t="shared" si="2"/>
        <v>0</v>
      </c>
    </row>
    <row r="27" spans="1:11" ht="16.350000000000001" customHeight="1" x14ac:dyDescent="0.25">
      <c r="A27" s="78" t="s">
        <v>133</v>
      </c>
      <c r="B27" s="38"/>
      <c r="C27" s="38">
        <f t="shared" si="0"/>
        <v>0</v>
      </c>
      <c r="D27" s="38"/>
      <c r="E27" s="38"/>
      <c r="F27" s="38"/>
      <c r="G27" s="38"/>
      <c r="H27" s="38"/>
      <c r="I27" s="38"/>
      <c r="J27" s="38"/>
      <c r="K27" s="38">
        <f t="shared" si="2"/>
        <v>0</v>
      </c>
    </row>
    <row r="28" spans="1:11" ht="16.350000000000001" customHeight="1" thickBot="1" x14ac:dyDescent="0.3">
      <c r="A28" s="75" t="s">
        <v>90</v>
      </c>
      <c r="B28" s="38"/>
      <c r="C28" s="38">
        <f t="shared" si="0"/>
        <v>0</v>
      </c>
      <c r="D28" s="38"/>
      <c r="E28" s="38"/>
      <c r="F28" s="38"/>
      <c r="G28" s="38"/>
      <c r="H28" s="38"/>
      <c r="I28" s="38"/>
      <c r="J28" s="38"/>
      <c r="K28" s="38">
        <f t="shared" si="2"/>
        <v>0</v>
      </c>
    </row>
    <row r="29" spans="1:11" ht="16.350000000000001" customHeight="1" thickTop="1" x14ac:dyDescent="0.25">
      <c r="A29" s="91" t="s">
        <v>150</v>
      </c>
      <c r="B29" s="92">
        <f>B30+B33</f>
        <v>0</v>
      </c>
      <c r="C29" s="92">
        <f t="shared" si="0"/>
        <v>0</v>
      </c>
      <c r="D29" s="92">
        <f t="shared" ref="D29:J29" si="11">D30+D33</f>
        <v>0</v>
      </c>
      <c r="E29" s="92">
        <f t="shared" si="11"/>
        <v>0</v>
      </c>
      <c r="F29" s="92">
        <f t="shared" si="11"/>
        <v>0</v>
      </c>
      <c r="G29" s="92">
        <f t="shared" si="11"/>
        <v>0</v>
      </c>
      <c r="H29" s="92">
        <f t="shared" si="11"/>
        <v>0</v>
      </c>
      <c r="I29" s="92">
        <f t="shared" si="11"/>
        <v>0</v>
      </c>
      <c r="J29" s="92">
        <f t="shared" si="11"/>
        <v>0</v>
      </c>
      <c r="K29" s="92">
        <f t="shared" si="2"/>
        <v>0</v>
      </c>
    </row>
    <row r="30" spans="1:11" ht="16.350000000000001" customHeight="1" x14ac:dyDescent="0.25">
      <c r="A30" s="73" t="s">
        <v>147</v>
      </c>
      <c r="B30" s="39">
        <f>SUM(B31:B32)</f>
        <v>0</v>
      </c>
      <c r="C30" s="39">
        <f t="shared" si="0"/>
        <v>0</v>
      </c>
      <c r="D30" s="39">
        <f t="shared" ref="D30:J30" si="12">SUM(D31:D32)</f>
        <v>0</v>
      </c>
      <c r="E30" s="39">
        <f t="shared" si="12"/>
        <v>0</v>
      </c>
      <c r="F30" s="39">
        <f t="shared" si="12"/>
        <v>0</v>
      </c>
      <c r="G30" s="39">
        <f t="shared" si="12"/>
        <v>0</v>
      </c>
      <c r="H30" s="39">
        <f t="shared" si="12"/>
        <v>0</v>
      </c>
      <c r="I30" s="39">
        <f t="shared" si="12"/>
        <v>0</v>
      </c>
      <c r="J30" s="39">
        <f t="shared" si="12"/>
        <v>0</v>
      </c>
      <c r="K30" s="39">
        <f t="shared" si="2"/>
        <v>0</v>
      </c>
    </row>
    <row r="31" spans="1:11" ht="16.350000000000001" customHeight="1" x14ac:dyDescent="0.25">
      <c r="A31" s="75" t="s">
        <v>130</v>
      </c>
      <c r="B31" s="38"/>
      <c r="C31" s="38">
        <f t="shared" si="0"/>
        <v>0</v>
      </c>
      <c r="D31" s="38"/>
      <c r="E31" s="38"/>
      <c r="F31" s="38"/>
      <c r="G31" s="38"/>
      <c r="H31" s="38"/>
      <c r="I31" s="38"/>
      <c r="J31" s="38"/>
      <c r="K31" s="38">
        <f t="shared" si="2"/>
        <v>0</v>
      </c>
    </row>
    <row r="32" spans="1:11" ht="16.350000000000001" customHeight="1" x14ac:dyDescent="0.25">
      <c r="A32" s="75" t="s">
        <v>90</v>
      </c>
      <c r="B32" s="38"/>
      <c r="C32" s="38">
        <f t="shared" si="0"/>
        <v>0</v>
      </c>
      <c r="D32" s="38"/>
      <c r="E32" s="38"/>
      <c r="F32" s="38"/>
      <c r="G32" s="38"/>
      <c r="H32" s="38"/>
      <c r="I32" s="38"/>
      <c r="J32" s="38"/>
      <c r="K32" s="38">
        <f t="shared" si="2"/>
        <v>0</v>
      </c>
    </row>
    <row r="33" spans="1:11" ht="16.350000000000001" customHeight="1" x14ac:dyDescent="0.25">
      <c r="A33" s="73" t="s">
        <v>131</v>
      </c>
      <c r="B33" s="39">
        <f>SUM(B34:B36)</f>
        <v>0</v>
      </c>
      <c r="C33" s="39">
        <f t="shared" si="0"/>
        <v>0</v>
      </c>
      <c r="D33" s="39">
        <f t="shared" ref="D33:J33" si="13">SUM(D34:D36)</f>
        <v>0</v>
      </c>
      <c r="E33" s="39">
        <f t="shared" si="13"/>
        <v>0</v>
      </c>
      <c r="F33" s="39">
        <f t="shared" si="13"/>
        <v>0</v>
      </c>
      <c r="G33" s="39">
        <f t="shared" si="13"/>
        <v>0</v>
      </c>
      <c r="H33" s="39">
        <f t="shared" si="13"/>
        <v>0</v>
      </c>
      <c r="I33" s="39">
        <f t="shared" si="13"/>
        <v>0</v>
      </c>
      <c r="J33" s="39">
        <f t="shared" si="13"/>
        <v>0</v>
      </c>
      <c r="K33" s="39">
        <f t="shared" si="2"/>
        <v>0</v>
      </c>
    </row>
    <row r="34" spans="1:11" ht="16.350000000000001" customHeight="1" x14ac:dyDescent="0.25">
      <c r="A34" s="78" t="s">
        <v>132</v>
      </c>
      <c r="B34" s="38"/>
      <c r="C34" s="38">
        <f t="shared" si="0"/>
        <v>0</v>
      </c>
      <c r="D34" s="38"/>
      <c r="E34" s="38"/>
      <c r="F34" s="38"/>
      <c r="G34" s="38"/>
      <c r="H34" s="38"/>
      <c r="I34" s="38"/>
      <c r="J34" s="38"/>
      <c r="K34" s="38">
        <f t="shared" si="2"/>
        <v>0</v>
      </c>
    </row>
    <row r="35" spans="1:11" ht="16.350000000000001" customHeight="1" x14ac:dyDescent="0.25">
      <c r="A35" s="78" t="s">
        <v>133</v>
      </c>
      <c r="B35" s="38"/>
      <c r="C35" s="38">
        <f t="shared" si="0"/>
        <v>0</v>
      </c>
      <c r="D35" s="38"/>
      <c r="E35" s="38"/>
      <c r="F35" s="38"/>
      <c r="G35" s="38"/>
      <c r="H35" s="38"/>
      <c r="I35" s="38"/>
      <c r="J35" s="38"/>
      <c r="K35" s="38">
        <f t="shared" si="2"/>
        <v>0</v>
      </c>
    </row>
    <row r="36" spans="1:11" ht="16.350000000000001" customHeight="1" x14ac:dyDescent="0.25">
      <c r="A36" s="75" t="s">
        <v>90</v>
      </c>
      <c r="B36" s="38"/>
      <c r="C36" s="38">
        <f t="shared" si="0"/>
        <v>0</v>
      </c>
      <c r="D36" s="38"/>
      <c r="E36" s="38"/>
      <c r="F36" s="38"/>
      <c r="G36" s="38"/>
      <c r="H36" s="38"/>
      <c r="I36" s="38"/>
      <c r="J36" s="38"/>
      <c r="K36" s="38">
        <f t="shared" si="2"/>
        <v>0</v>
      </c>
    </row>
    <row r="37" spans="1:11" ht="18.399999999999999" customHeight="1" x14ac:dyDescent="0.25">
      <c r="A37" s="200" t="s">
        <v>151</v>
      </c>
      <c r="B37" s="200"/>
      <c r="C37" s="200"/>
      <c r="D37" s="200"/>
      <c r="E37" s="200"/>
      <c r="F37" s="200"/>
      <c r="G37" s="200"/>
      <c r="H37" s="200"/>
      <c r="I37" s="200"/>
      <c r="J37" s="200"/>
      <c r="K37" s="200"/>
    </row>
    <row r="38" spans="1:11" ht="18.399999999999999" customHeight="1" x14ac:dyDescent="0.25">
      <c r="A38" s="202" t="s">
        <v>152</v>
      </c>
      <c r="B38" s="202"/>
      <c r="C38" s="202"/>
      <c r="D38" s="202"/>
      <c r="E38" s="202"/>
      <c r="F38" s="202"/>
      <c r="G38" s="202"/>
      <c r="H38" s="202"/>
      <c r="I38" s="202"/>
      <c r="J38" s="202"/>
      <c r="K38" s="202"/>
    </row>
    <row r="39" spans="1:11" ht="18.399999999999999" customHeight="1" x14ac:dyDescent="0.25">
      <c r="A39" s="213" t="s">
        <v>153</v>
      </c>
      <c r="B39" s="213"/>
      <c r="C39" s="213"/>
      <c r="D39" s="213"/>
      <c r="E39" s="213"/>
      <c r="F39" s="213"/>
      <c r="G39" s="213"/>
      <c r="H39" s="213"/>
      <c r="I39" s="213"/>
      <c r="J39" s="213"/>
      <c r="K39" s="213"/>
    </row>
    <row r="40" spans="1:11" ht="18.399999999999999" customHeight="1" x14ac:dyDescent="0.25">
      <c r="A40" s="214" t="s">
        <v>154</v>
      </c>
      <c r="B40" s="214"/>
      <c r="C40" s="214"/>
      <c r="D40" s="214"/>
      <c r="E40" s="214"/>
      <c r="F40" s="214"/>
      <c r="G40" s="214"/>
      <c r="H40" s="214"/>
      <c r="I40" s="214"/>
      <c r="J40" s="214"/>
      <c r="K40" s="214"/>
    </row>
    <row r="41" spans="1:11" ht="18.399999999999999" customHeight="1" x14ac:dyDescent="0.25">
      <c r="A41" s="214" t="s">
        <v>155</v>
      </c>
      <c r="B41" s="214"/>
      <c r="C41" s="214"/>
      <c r="D41" s="214"/>
      <c r="E41" s="214"/>
      <c r="F41" s="214"/>
      <c r="G41" s="214"/>
      <c r="H41" s="214"/>
      <c r="I41" s="214"/>
      <c r="J41" s="214"/>
      <c r="K41" s="214"/>
    </row>
    <row r="42" spans="1:11" ht="19.899999999999999" customHeight="1" x14ac:dyDescent="0.25">
      <c r="A42" s="203" t="s">
        <v>51</v>
      </c>
      <c r="B42" s="203"/>
      <c r="C42" s="203"/>
      <c r="D42" s="203"/>
      <c r="E42" s="203"/>
      <c r="F42" s="203"/>
      <c r="G42" s="203"/>
      <c r="H42" s="203"/>
      <c r="I42" s="203"/>
      <c r="J42" s="203"/>
      <c r="K42" s="203"/>
    </row>
    <row r="43" spans="1:11" ht="19.899999999999999" customHeight="1" x14ac:dyDescent="0.25">
      <c r="A43" s="203" t="s">
        <v>115</v>
      </c>
      <c r="B43" s="203"/>
      <c r="C43" s="203"/>
      <c r="D43" s="203"/>
      <c r="E43" s="203"/>
      <c r="F43" s="203"/>
      <c r="G43" s="203"/>
      <c r="H43" s="203"/>
      <c r="I43" s="203"/>
      <c r="J43" s="203"/>
      <c r="K43" s="203"/>
    </row>
    <row r="44" spans="1:11" ht="14.1" customHeight="1" x14ac:dyDescent="0.3">
      <c r="A44" s="31" t="s">
        <v>156</v>
      </c>
      <c r="B44" s="32"/>
      <c r="C44" s="32"/>
      <c r="D44" s="32"/>
      <c r="E44" s="32"/>
      <c r="F44" s="32"/>
      <c r="G44" s="32"/>
      <c r="H44" s="32"/>
      <c r="I44" s="33"/>
      <c r="J44" s="35"/>
      <c r="K44" s="35"/>
    </row>
  </sheetData>
  <mergeCells count="12">
    <mergeCell ref="A43:K43"/>
    <mergeCell ref="A1:K1"/>
    <mergeCell ref="A3:A4"/>
    <mergeCell ref="B3:B4"/>
    <mergeCell ref="C3:J3"/>
    <mergeCell ref="K3:K4"/>
    <mergeCell ref="A37:K37"/>
    <mergeCell ref="A38:K38"/>
    <mergeCell ref="A39:K39"/>
    <mergeCell ref="A40:K40"/>
    <mergeCell ref="A41:K41"/>
    <mergeCell ref="A42:K42"/>
  </mergeCells>
  <phoneticPr fontId="29" type="noConversion"/>
  <printOptions horizontalCentered="1"/>
  <pageMargins left="0.59055118110236182" right="0.59055118110236182" top="0.78740157480314887" bottom="0.78740157480314887" header="0.59055118110236182" footer="0.59055118110236182"/>
  <pageSetup paperSize="9" scale="65"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3"/>
  <sheetViews>
    <sheetView zoomScaleNormal="100" workbookViewId="0">
      <selection activeCell="R19" sqref="R19"/>
    </sheetView>
  </sheetViews>
  <sheetFormatPr defaultColWidth="8" defaultRowHeight="16.5" x14ac:dyDescent="0.25"/>
  <cols>
    <col min="1" max="1" width="13.5" customWidth="1"/>
    <col min="2" max="2" width="7.125" customWidth="1"/>
    <col min="3" max="3" width="7.625" customWidth="1"/>
    <col min="4" max="4" width="9.125" customWidth="1"/>
    <col min="5" max="5" width="6.625" customWidth="1"/>
    <col min="6" max="6" width="9.375" customWidth="1"/>
    <col min="7" max="7" width="6.625" customWidth="1"/>
    <col min="8" max="8" width="9.375" customWidth="1"/>
    <col min="9" max="9" width="6.625" customWidth="1"/>
    <col min="10" max="10" width="9.375" customWidth="1"/>
    <col min="11" max="11" width="6.75" customWidth="1"/>
    <col min="12" max="12" width="7.125" customWidth="1"/>
    <col min="13" max="13" width="9.125" customWidth="1"/>
    <col min="14" max="14" width="6" customWidth="1"/>
    <col min="15" max="15" width="9.375" customWidth="1"/>
    <col min="16" max="16" width="5.375" customWidth="1"/>
    <col min="17" max="17" width="9.375" customWidth="1"/>
    <col min="18" max="18" width="6.5" customWidth="1"/>
    <col min="19" max="19" width="9.75" customWidth="1"/>
    <col min="20" max="21" width="6.625" customWidth="1"/>
    <col min="22" max="22" width="6.875" customWidth="1"/>
    <col min="23" max="23" width="8" customWidth="1"/>
  </cols>
  <sheetData>
    <row r="1" spans="1:23" ht="29.85" customHeight="1" x14ac:dyDescent="0.25">
      <c r="A1" s="210" t="s">
        <v>157</v>
      </c>
      <c r="B1" s="210"/>
      <c r="C1" s="210"/>
      <c r="D1" s="210"/>
      <c r="E1" s="210"/>
      <c r="F1" s="210"/>
      <c r="G1" s="210"/>
      <c r="H1" s="210"/>
      <c r="I1" s="210"/>
      <c r="J1" s="210"/>
      <c r="K1" s="210"/>
      <c r="L1" s="210"/>
      <c r="M1" s="210"/>
      <c r="N1" s="210"/>
      <c r="O1" s="210"/>
      <c r="P1" s="210"/>
      <c r="Q1" s="210"/>
      <c r="R1" s="210"/>
      <c r="S1" s="210"/>
      <c r="T1" s="210"/>
      <c r="U1" s="210"/>
      <c r="V1" s="210"/>
    </row>
    <row r="2" spans="1:23" x14ac:dyDescent="0.25">
      <c r="A2" s="1" t="s">
        <v>1</v>
      </c>
      <c r="B2" s="2"/>
      <c r="C2" s="2"/>
      <c r="D2" s="2"/>
      <c r="E2" s="2"/>
      <c r="F2" s="2"/>
      <c r="G2" s="2"/>
      <c r="H2" s="2"/>
      <c r="I2" s="68"/>
      <c r="J2" s="2"/>
      <c r="K2" s="2"/>
      <c r="L2" s="2"/>
      <c r="M2" s="2"/>
      <c r="N2" s="2"/>
      <c r="O2" s="2"/>
      <c r="P2" s="2"/>
      <c r="Q2" s="2"/>
      <c r="R2" s="2"/>
      <c r="S2" s="2"/>
      <c r="T2" s="211" t="s">
        <v>118</v>
      </c>
      <c r="U2" s="211"/>
      <c r="V2" s="211"/>
    </row>
    <row r="3" spans="1:23" ht="22.7" customHeight="1" x14ac:dyDescent="0.25">
      <c r="A3" s="197" t="s">
        <v>119</v>
      </c>
      <c r="B3" s="215" t="s">
        <v>158</v>
      </c>
      <c r="C3" s="215"/>
      <c r="D3" s="215"/>
      <c r="E3" s="215"/>
      <c r="F3" s="215"/>
      <c r="G3" s="215"/>
      <c r="H3" s="215"/>
      <c r="I3" s="215"/>
      <c r="J3" s="215"/>
      <c r="K3" s="216" t="s">
        <v>159</v>
      </c>
      <c r="L3" s="216"/>
      <c r="M3" s="216"/>
      <c r="N3" s="216"/>
      <c r="O3" s="216"/>
      <c r="P3" s="216"/>
      <c r="Q3" s="216"/>
      <c r="R3" s="216"/>
      <c r="S3" s="216"/>
      <c r="T3" s="217" t="s">
        <v>124</v>
      </c>
      <c r="U3" s="217"/>
      <c r="V3" s="217"/>
      <c r="W3" s="219" t="s">
        <v>160</v>
      </c>
    </row>
    <row r="4" spans="1:23" ht="22.7" customHeight="1" x14ac:dyDescent="0.25">
      <c r="A4" s="197"/>
      <c r="B4" s="196" t="s">
        <v>120</v>
      </c>
      <c r="C4" s="196" t="s">
        <v>121</v>
      </c>
      <c r="D4" s="196" t="s">
        <v>161</v>
      </c>
      <c r="E4" s="215" t="s">
        <v>122</v>
      </c>
      <c r="F4" s="215"/>
      <c r="G4" s="215"/>
      <c r="H4" s="215"/>
      <c r="I4" s="215"/>
      <c r="J4" s="215"/>
      <c r="K4" s="217" t="s">
        <v>120</v>
      </c>
      <c r="L4" s="196" t="s">
        <v>121</v>
      </c>
      <c r="M4" s="196" t="s">
        <v>161</v>
      </c>
      <c r="N4" s="215" t="s">
        <v>122</v>
      </c>
      <c r="O4" s="215"/>
      <c r="P4" s="215"/>
      <c r="Q4" s="215"/>
      <c r="R4" s="215"/>
      <c r="S4" s="215"/>
      <c r="T4" s="217" t="s">
        <v>162</v>
      </c>
      <c r="U4" s="196" t="s">
        <v>163</v>
      </c>
      <c r="V4" s="196" t="s">
        <v>164</v>
      </c>
      <c r="W4" s="219"/>
    </row>
    <row r="5" spans="1:23" ht="57.75" customHeight="1" x14ac:dyDescent="0.25">
      <c r="A5" s="197"/>
      <c r="B5" s="196"/>
      <c r="C5" s="196"/>
      <c r="D5" s="196"/>
      <c r="E5" s="196" t="s">
        <v>165</v>
      </c>
      <c r="F5" s="196"/>
      <c r="G5" s="196" t="s">
        <v>166</v>
      </c>
      <c r="H5" s="196"/>
      <c r="I5" s="220" t="s">
        <v>127</v>
      </c>
      <c r="J5" s="220"/>
      <c r="K5" s="217"/>
      <c r="L5" s="196"/>
      <c r="M5" s="196"/>
      <c r="N5" s="196" t="s">
        <v>165</v>
      </c>
      <c r="O5" s="196"/>
      <c r="P5" s="196" t="s">
        <v>166</v>
      </c>
      <c r="Q5" s="196"/>
      <c r="R5" s="220" t="s">
        <v>127</v>
      </c>
      <c r="S5" s="220"/>
      <c r="T5" s="217"/>
      <c r="U5" s="196"/>
      <c r="V5" s="196"/>
      <c r="W5" s="219"/>
    </row>
    <row r="6" spans="1:23" ht="22.7" customHeight="1" x14ac:dyDescent="0.25">
      <c r="A6" s="197"/>
      <c r="B6" s="196"/>
      <c r="C6" s="196"/>
      <c r="D6" s="196"/>
      <c r="E6" s="7" t="s">
        <v>8</v>
      </c>
      <c r="F6" s="7" t="s">
        <v>128</v>
      </c>
      <c r="G6" s="7" t="s">
        <v>8</v>
      </c>
      <c r="H6" s="7" t="s">
        <v>128</v>
      </c>
      <c r="I6" s="7" t="s">
        <v>8</v>
      </c>
      <c r="J6" s="93" t="s">
        <v>128</v>
      </c>
      <c r="K6" s="217"/>
      <c r="L6" s="196"/>
      <c r="M6" s="196"/>
      <c r="N6" s="7" t="s">
        <v>8</v>
      </c>
      <c r="O6" s="7" t="s">
        <v>128</v>
      </c>
      <c r="P6" s="7" t="s">
        <v>8</v>
      </c>
      <c r="Q6" s="7" t="s">
        <v>128</v>
      </c>
      <c r="R6" s="7" t="s">
        <v>8</v>
      </c>
      <c r="S6" s="93" t="s">
        <v>128</v>
      </c>
      <c r="T6" s="217"/>
      <c r="U6" s="196"/>
      <c r="V6" s="196"/>
      <c r="W6" s="219"/>
    </row>
    <row r="7" spans="1:23" ht="28.35" customHeight="1" x14ac:dyDescent="0.25">
      <c r="A7" s="71" t="s">
        <v>86</v>
      </c>
      <c r="B7" s="51">
        <f>B8+B13</f>
        <v>0</v>
      </c>
      <c r="C7" s="51">
        <f>C8+C13</f>
        <v>0</v>
      </c>
      <c r="D7" s="51">
        <f>D8+D13</f>
        <v>0</v>
      </c>
      <c r="E7" s="51">
        <f>E8+E13</f>
        <v>0</v>
      </c>
      <c r="F7" s="51"/>
      <c r="G7" s="51">
        <f>G8+G13</f>
        <v>0</v>
      </c>
      <c r="H7" s="51"/>
      <c r="I7" s="51">
        <f>I8+I13</f>
        <v>0</v>
      </c>
      <c r="J7" s="72"/>
      <c r="K7" s="94">
        <f>K8+K13</f>
        <v>0</v>
      </c>
      <c r="L7" s="51">
        <f>L8+L13</f>
        <v>0</v>
      </c>
      <c r="M7" s="51">
        <f>M8+M13</f>
        <v>0</v>
      </c>
      <c r="N7" s="51">
        <f>N8+N13</f>
        <v>0</v>
      </c>
      <c r="O7" s="51"/>
      <c r="P7" s="51">
        <f>P8+P13</f>
        <v>0</v>
      </c>
      <c r="Q7" s="51"/>
      <c r="R7" s="51">
        <f>R8+R13</f>
        <v>0</v>
      </c>
      <c r="S7" s="72"/>
      <c r="T7" s="94">
        <f>T8+T13</f>
        <v>0</v>
      </c>
      <c r="U7" s="51">
        <f>U8+U13</f>
        <v>0</v>
      </c>
      <c r="V7" s="72"/>
      <c r="W7" s="34"/>
    </row>
    <row r="8" spans="1:23" ht="28.35" customHeight="1" x14ac:dyDescent="0.25">
      <c r="A8" s="95" t="s">
        <v>167</v>
      </c>
      <c r="B8" s="96">
        <f>SUM(B9:B12)</f>
        <v>0</v>
      </c>
      <c r="C8" s="96">
        <f>SUM(C9:C12)</f>
        <v>0</v>
      </c>
      <c r="D8" s="96">
        <f>SUM(D9:D12)</f>
        <v>0</v>
      </c>
      <c r="E8" s="96">
        <f>SUM(E9:E12)</f>
        <v>0</v>
      </c>
      <c r="F8" s="96"/>
      <c r="G8" s="96">
        <f>SUM(G9:G12)</f>
        <v>0</v>
      </c>
      <c r="H8" s="96"/>
      <c r="I8" s="96">
        <f>SUM(I9:I12)</f>
        <v>0</v>
      </c>
      <c r="J8" s="97"/>
      <c r="K8" s="98">
        <f>SUM(K9:K12)</f>
        <v>0</v>
      </c>
      <c r="L8" s="96">
        <f>SUM(L9:L12)</f>
        <v>0</v>
      </c>
      <c r="M8" s="96">
        <f>SUM(M9:M12)</f>
        <v>0</v>
      </c>
      <c r="N8" s="96">
        <f>SUM(N9:N12)</f>
        <v>0</v>
      </c>
      <c r="O8" s="96"/>
      <c r="P8" s="96">
        <f>SUM(P9:P12)</f>
        <v>0</v>
      </c>
      <c r="Q8" s="96"/>
      <c r="R8" s="96">
        <f>SUM(R9:R12)</f>
        <v>0</v>
      </c>
      <c r="S8" s="97"/>
      <c r="T8" s="98">
        <f>SUM(T9:T12)</f>
        <v>0</v>
      </c>
      <c r="U8" s="96">
        <f>SUM(U9:U12)</f>
        <v>0</v>
      </c>
      <c r="V8" s="97"/>
      <c r="W8" s="96"/>
    </row>
    <row r="9" spans="1:23" ht="28.35" customHeight="1" x14ac:dyDescent="0.25">
      <c r="A9" s="77" t="s">
        <v>90</v>
      </c>
      <c r="B9" s="55"/>
      <c r="C9" s="55"/>
      <c r="D9" s="55"/>
      <c r="E9" s="55"/>
      <c r="F9" s="55"/>
      <c r="G9" s="55"/>
      <c r="H9" s="55"/>
      <c r="I9" s="55"/>
      <c r="J9" s="99"/>
      <c r="K9" s="100"/>
      <c r="L9" s="55"/>
      <c r="M9" s="55"/>
      <c r="N9" s="55"/>
      <c r="O9" s="55"/>
      <c r="P9" s="55"/>
      <c r="Q9" s="55"/>
      <c r="R9" s="55"/>
      <c r="S9" s="99"/>
      <c r="T9" s="100"/>
      <c r="U9" s="55"/>
      <c r="V9" s="76"/>
      <c r="W9" s="34"/>
    </row>
    <row r="10" spans="1:23" ht="28.35" customHeight="1" x14ac:dyDescent="0.25">
      <c r="A10" s="101"/>
      <c r="B10" s="55"/>
      <c r="C10" s="55"/>
      <c r="D10" s="55"/>
      <c r="E10" s="55"/>
      <c r="F10" s="55"/>
      <c r="G10" s="55"/>
      <c r="H10" s="55"/>
      <c r="I10" s="55"/>
      <c r="J10" s="99"/>
      <c r="K10" s="100"/>
      <c r="L10" s="55"/>
      <c r="M10" s="55"/>
      <c r="N10" s="55"/>
      <c r="O10" s="55"/>
      <c r="P10" s="55"/>
      <c r="Q10" s="55"/>
      <c r="R10" s="55"/>
      <c r="S10" s="99"/>
      <c r="T10" s="100"/>
      <c r="U10" s="55"/>
      <c r="V10" s="76"/>
      <c r="W10" s="34"/>
    </row>
    <row r="11" spans="1:23" ht="28.35" customHeight="1" x14ac:dyDescent="0.25">
      <c r="A11" s="101"/>
      <c r="B11" s="55"/>
      <c r="C11" s="55"/>
      <c r="D11" s="55"/>
      <c r="E11" s="55"/>
      <c r="F11" s="55"/>
      <c r="G11" s="55"/>
      <c r="H11" s="55"/>
      <c r="I11" s="55"/>
      <c r="J11" s="99"/>
      <c r="K11" s="100"/>
      <c r="L11" s="55"/>
      <c r="M11" s="55"/>
      <c r="N11" s="55"/>
      <c r="O11" s="55"/>
      <c r="P11" s="55"/>
      <c r="Q11" s="55"/>
      <c r="R11" s="55"/>
      <c r="S11" s="99"/>
      <c r="T11" s="100"/>
      <c r="U11" s="55"/>
      <c r="V11" s="76"/>
      <c r="W11" s="34"/>
    </row>
    <row r="12" spans="1:23" ht="28.35" customHeight="1" x14ac:dyDescent="0.25">
      <c r="A12" s="101"/>
      <c r="B12" s="55"/>
      <c r="C12" s="55"/>
      <c r="D12" s="55"/>
      <c r="E12" s="55"/>
      <c r="F12" s="55"/>
      <c r="G12" s="55"/>
      <c r="H12" s="55"/>
      <c r="I12" s="55"/>
      <c r="J12" s="99"/>
      <c r="K12" s="100"/>
      <c r="L12" s="55"/>
      <c r="M12" s="55"/>
      <c r="N12" s="55"/>
      <c r="O12" s="55"/>
      <c r="P12" s="55"/>
      <c r="Q12" s="55"/>
      <c r="R12" s="55"/>
      <c r="S12" s="99"/>
      <c r="T12" s="100"/>
      <c r="U12" s="55"/>
      <c r="V12" s="76"/>
      <c r="W12" s="34"/>
    </row>
    <row r="13" spans="1:23" ht="28.35" customHeight="1" x14ac:dyDescent="0.25">
      <c r="A13" s="95" t="s">
        <v>168</v>
      </c>
      <c r="B13" s="96">
        <f>SUM(B14:B17)</f>
        <v>0</v>
      </c>
      <c r="C13" s="96">
        <f>SUM(C14:C17)</f>
        <v>0</v>
      </c>
      <c r="D13" s="96">
        <f>SUM(D14:D17)</f>
        <v>0</v>
      </c>
      <c r="E13" s="96">
        <f>SUM(E14:E17)</f>
        <v>0</v>
      </c>
      <c r="F13" s="96"/>
      <c r="G13" s="96">
        <f>SUM(G14:G17)</f>
        <v>0</v>
      </c>
      <c r="H13" s="96"/>
      <c r="I13" s="96">
        <f>SUM(I14:I17)</f>
        <v>0</v>
      </c>
      <c r="J13" s="97"/>
      <c r="K13" s="98">
        <f>SUM(K14:K17)</f>
        <v>0</v>
      </c>
      <c r="L13" s="96">
        <f>SUM(L14:L17)</f>
        <v>0</v>
      </c>
      <c r="M13" s="96">
        <f>SUM(M14:M17)</f>
        <v>0</v>
      </c>
      <c r="N13" s="96">
        <f>SUM(N14:N17)</f>
        <v>0</v>
      </c>
      <c r="O13" s="96"/>
      <c r="P13" s="96">
        <f>SUM(P14:P17)</f>
        <v>0</v>
      </c>
      <c r="Q13" s="96"/>
      <c r="R13" s="96">
        <f>SUM(R14:R17)</f>
        <v>0</v>
      </c>
      <c r="S13" s="97"/>
      <c r="T13" s="98">
        <f>SUM(T14:T17)</f>
        <v>0</v>
      </c>
      <c r="U13" s="96">
        <f>SUM(U14:U17)</f>
        <v>0</v>
      </c>
      <c r="V13" s="97"/>
      <c r="W13" s="96"/>
    </row>
    <row r="14" spans="1:23" ht="28.35" customHeight="1" x14ac:dyDescent="0.25">
      <c r="A14" s="77" t="s">
        <v>90</v>
      </c>
      <c r="B14" s="55"/>
      <c r="C14" s="55"/>
      <c r="D14" s="55"/>
      <c r="E14" s="55"/>
      <c r="F14" s="55"/>
      <c r="G14" s="55"/>
      <c r="H14" s="55"/>
      <c r="I14" s="55"/>
      <c r="J14" s="99"/>
      <c r="K14" s="100"/>
      <c r="L14" s="55"/>
      <c r="M14" s="55"/>
      <c r="N14" s="55"/>
      <c r="O14" s="55"/>
      <c r="P14" s="55"/>
      <c r="Q14" s="55"/>
      <c r="R14" s="55"/>
      <c r="S14" s="99"/>
      <c r="T14" s="100"/>
      <c r="U14" s="55"/>
      <c r="V14" s="76"/>
      <c r="W14" s="34"/>
    </row>
    <row r="15" spans="1:23" ht="28.35" customHeight="1" x14ac:dyDescent="0.25">
      <c r="A15" s="101"/>
      <c r="B15" s="55"/>
      <c r="C15" s="55"/>
      <c r="D15" s="55"/>
      <c r="E15" s="55"/>
      <c r="F15" s="55"/>
      <c r="G15" s="55"/>
      <c r="H15" s="55"/>
      <c r="I15" s="55"/>
      <c r="J15" s="99"/>
      <c r="K15" s="100"/>
      <c r="L15" s="55"/>
      <c r="M15" s="55"/>
      <c r="N15" s="55"/>
      <c r="O15" s="55"/>
      <c r="P15" s="55"/>
      <c r="Q15" s="55"/>
      <c r="R15" s="55"/>
      <c r="S15" s="99"/>
      <c r="T15" s="100"/>
      <c r="U15" s="55"/>
      <c r="V15" s="76"/>
      <c r="W15" s="34"/>
    </row>
    <row r="16" spans="1:23" ht="28.35" customHeight="1" x14ac:dyDescent="0.25">
      <c r="A16" s="101"/>
      <c r="B16" s="55"/>
      <c r="C16" s="55"/>
      <c r="D16" s="55"/>
      <c r="E16" s="55"/>
      <c r="F16" s="55"/>
      <c r="G16" s="55"/>
      <c r="H16" s="55"/>
      <c r="I16" s="55"/>
      <c r="J16" s="99"/>
      <c r="K16" s="100"/>
      <c r="L16" s="55"/>
      <c r="M16" s="55"/>
      <c r="N16" s="55"/>
      <c r="O16" s="55"/>
      <c r="P16" s="55"/>
      <c r="Q16" s="55"/>
      <c r="R16" s="55"/>
      <c r="S16" s="99"/>
      <c r="T16" s="100"/>
      <c r="U16" s="55"/>
      <c r="V16" s="76"/>
      <c r="W16" s="34"/>
    </row>
    <row r="17" spans="1:23" ht="22.7" customHeight="1" x14ac:dyDescent="0.25">
      <c r="A17" s="1" t="s">
        <v>169</v>
      </c>
      <c r="B17" s="2"/>
      <c r="C17" s="2"/>
      <c r="D17" s="2"/>
      <c r="E17" s="2"/>
      <c r="F17" s="2"/>
      <c r="G17" s="2"/>
      <c r="H17" s="2"/>
      <c r="I17" s="2"/>
      <c r="J17" s="2"/>
      <c r="K17" s="2"/>
      <c r="L17" s="2"/>
      <c r="M17" s="2"/>
      <c r="N17" s="2"/>
      <c r="O17" s="2"/>
      <c r="P17" s="2"/>
      <c r="Q17" s="2"/>
      <c r="R17" s="2"/>
      <c r="S17" s="2"/>
      <c r="T17" s="2"/>
      <c r="U17" s="2"/>
      <c r="V17" s="2"/>
    </row>
    <row r="18" spans="1:23" ht="22.7" customHeight="1" x14ac:dyDescent="0.25">
      <c r="A18" s="81" t="s">
        <v>170</v>
      </c>
      <c r="B18" s="81"/>
      <c r="C18" s="81"/>
      <c r="D18" s="81"/>
      <c r="E18" s="81"/>
      <c r="F18" s="81"/>
      <c r="G18" s="81"/>
      <c r="H18" s="81"/>
      <c r="I18" s="81"/>
      <c r="J18" s="81"/>
      <c r="K18" s="81"/>
      <c r="L18" s="81"/>
      <c r="M18" s="81"/>
      <c r="N18" s="81"/>
      <c r="O18" s="81"/>
      <c r="P18" s="81"/>
      <c r="Q18" s="81"/>
      <c r="R18" s="81"/>
      <c r="S18" s="81"/>
      <c r="T18" s="81"/>
      <c r="U18" s="81"/>
      <c r="V18" s="81"/>
    </row>
    <row r="19" spans="1:23" ht="22.7" customHeight="1" x14ac:dyDescent="0.25">
      <c r="A19" s="81" t="s">
        <v>171</v>
      </c>
      <c r="B19" s="81"/>
      <c r="C19" s="81"/>
      <c r="D19" s="81"/>
      <c r="E19" s="81"/>
      <c r="F19" s="81"/>
      <c r="G19" s="81"/>
      <c r="H19" s="81"/>
      <c r="I19" s="81"/>
      <c r="J19" s="81"/>
      <c r="K19" s="81"/>
      <c r="L19" s="81"/>
      <c r="M19" s="81"/>
      <c r="N19" s="81"/>
      <c r="O19" s="81"/>
      <c r="P19" s="81"/>
      <c r="Q19" s="81"/>
      <c r="R19" s="81"/>
      <c r="S19" s="81"/>
      <c r="T19" s="81"/>
      <c r="U19" s="81"/>
      <c r="V19" s="81"/>
    </row>
    <row r="20" spans="1:23" ht="22.7" customHeight="1" x14ac:dyDescent="0.25">
      <c r="A20" s="82" t="s">
        <v>172</v>
      </c>
      <c r="B20" s="81"/>
      <c r="C20" s="81"/>
      <c r="D20" s="81"/>
      <c r="E20" s="81"/>
      <c r="F20" s="81"/>
      <c r="G20" s="81"/>
      <c r="H20" s="81"/>
      <c r="I20" s="81"/>
      <c r="J20" s="81"/>
      <c r="K20" s="81"/>
      <c r="L20" s="81"/>
      <c r="M20" s="81"/>
      <c r="N20" s="81"/>
      <c r="O20" s="81"/>
      <c r="P20" s="81"/>
      <c r="Q20" s="81"/>
      <c r="R20" s="81"/>
      <c r="S20" s="81"/>
      <c r="T20" s="81"/>
      <c r="U20" s="81"/>
      <c r="V20" s="81"/>
    </row>
    <row r="21" spans="1:23" ht="22.7" customHeight="1" x14ac:dyDescent="0.25">
      <c r="A21" s="221" t="s">
        <v>173</v>
      </c>
      <c r="B21" s="221"/>
      <c r="C21" s="221"/>
      <c r="D21" s="221"/>
      <c r="E21" s="221"/>
      <c r="F21" s="221"/>
      <c r="G21" s="221"/>
      <c r="H21" s="221"/>
      <c r="I21" s="221"/>
      <c r="J21" s="221"/>
      <c r="K21" s="221"/>
      <c r="L21" s="221"/>
      <c r="M21" s="221"/>
      <c r="N21" s="221"/>
      <c r="O21" s="221"/>
      <c r="P21" s="221"/>
      <c r="Q21" s="221"/>
      <c r="R21" s="221"/>
      <c r="S21" s="221"/>
      <c r="T21" s="221"/>
      <c r="U21" s="221"/>
      <c r="V21" s="221"/>
      <c r="W21" s="221"/>
    </row>
    <row r="22" spans="1:23" ht="22.7" customHeight="1" x14ac:dyDescent="0.25">
      <c r="A22" s="218" t="s">
        <v>174</v>
      </c>
      <c r="B22" s="218"/>
      <c r="C22" s="218"/>
      <c r="D22" s="218"/>
      <c r="E22" s="218"/>
      <c r="F22" s="218"/>
      <c r="G22" s="218"/>
      <c r="H22" s="218"/>
      <c r="I22" s="218"/>
      <c r="J22" s="218"/>
      <c r="K22" s="218"/>
      <c r="L22" s="218"/>
      <c r="M22" s="218"/>
      <c r="N22" s="218"/>
      <c r="O22" s="218"/>
      <c r="P22" s="218"/>
      <c r="Q22" s="218"/>
      <c r="R22" s="218"/>
      <c r="S22" s="218"/>
      <c r="T22" s="218"/>
      <c r="U22" s="218"/>
      <c r="V22" s="218"/>
    </row>
    <row r="23" spans="1:23" x14ac:dyDescent="0.25">
      <c r="A23" s="40" t="s">
        <v>175</v>
      </c>
      <c r="B23" s="84"/>
      <c r="C23" s="84"/>
      <c r="D23" s="84"/>
      <c r="E23" s="46"/>
      <c r="F23" s="46"/>
      <c r="G23" s="43"/>
      <c r="H23" s="43"/>
      <c r="I23" s="84"/>
      <c r="J23" s="84"/>
      <c r="K23" s="84"/>
      <c r="L23" s="84"/>
      <c r="M23" s="46"/>
      <c r="N23" s="84"/>
      <c r="O23" s="84"/>
      <c r="P23" s="46"/>
      <c r="Q23" s="84"/>
      <c r="R23" s="46"/>
      <c r="S23" s="84"/>
      <c r="T23" s="84"/>
      <c r="U23" s="84"/>
      <c r="V23" s="84"/>
    </row>
  </sheetData>
  <mergeCells count="26">
    <mergeCell ref="A22:V22"/>
    <mergeCell ref="W3:W6"/>
    <mergeCell ref="B4:B6"/>
    <mergeCell ref="C4:C6"/>
    <mergeCell ref="D4:D6"/>
    <mergeCell ref="E4:J4"/>
    <mergeCell ref="K4:K6"/>
    <mergeCell ref="L4:L6"/>
    <mergeCell ref="M4:M6"/>
    <mergeCell ref="N4:S4"/>
    <mergeCell ref="T4:T6"/>
    <mergeCell ref="I5:J5"/>
    <mergeCell ref="N5:O5"/>
    <mergeCell ref="P5:Q5"/>
    <mergeCell ref="R5:S5"/>
    <mergeCell ref="A21:W21"/>
    <mergeCell ref="A1:V1"/>
    <mergeCell ref="T2:V2"/>
    <mergeCell ref="A3:A6"/>
    <mergeCell ref="B3:J3"/>
    <mergeCell ref="K3:S3"/>
    <mergeCell ref="T3:V3"/>
    <mergeCell ref="U4:U6"/>
    <mergeCell ref="V4:V6"/>
    <mergeCell ref="E5:F5"/>
    <mergeCell ref="G5:H5"/>
  </mergeCells>
  <phoneticPr fontId="29" type="noConversion"/>
  <printOptions horizontalCentered="1"/>
  <pageMargins left="0.59055118110236182" right="0.59055118110236182" top="0.78740157480314887" bottom="0.78740157480314887" header="0.59055118110236182" footer="0.59055118110236182"/>
  <pageSetup paperSize="9" scale="71" fitToWidth="0"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zoomScaleNormal="100" workbookViewId="0">
      <selection activeCell="R19" sqref="R19"/>
    </sheetView>
  </sheetViews>
  <sheetFormatPr defaultColWidth="8" defaultRowHeight="16.5" x14ac:dyDescent="0.25"/>
  <cols>
    <col min="1" max="1" width="30" customWidth="1"/>
    <col min="2" max="11" width="14.875" customWidth="1"/>
    <col min="12" max="12" width="8" customWidth="1"/>
  </cols>
  <sheetData>
    <row r="1" spans="1:11" ht="29.85" customHeight="1" x14ac:dyDescent="0.4">
      <c r="A1" s="201" t="s">
        <v>176</v>
      </c>
      <c r="B1" s="201"/>
      <c r="C1" s="201"/>
      <c r="D1" s="201"/>
      <c r="E1" s="201"/>
      <c r="F1" s="201"/>
      <c r="G1" s="201"/>
      <c r="H1" s="201"/>
      <c r="I1" s="201"/>
      <c r="J1" s="201"/>
      <c r="K1" s="201"/>
    </row>
    <row r="2" spans="1:11" x14ac:dyDescent="0.25">
      <c r="A2" s="1" t="s">
        <v>1</v>
      </c>
      <c r="B2" s="35"/>
      <c r="C2" s="35"/>
      <c r="D2" s="35"/>
      <c r="E2" s="35"/>
      <c r="F2" s="35"/>
      <c r="G2" s="35"/>
      <c r="H2" s="35"/>
      <c r="I2" s="35"/>
      <c r="J2" s="35"/>
      <c r="K2" s="4" t="s">
        <v>2</v>
      </c>
    </row>
    <row r="3" spans="1:11" ht="24.95" customHeight="1" x14ac:dyDescent="0.25">
      <c r="A3" s="196" t="s">
        <v>3</v>
      </c>
      <c r="B3" s="196" t="s">
        <v>35</v>
      </c>
      <c r="C3" s="196" t="s">
        <v>36</v>
      </c>
      <c r="D3" s="196"/>
      <c r="E3" s="196"/>
      <c r="F3" s="196"/>
      <c r="G3" s="196"/>
      <c r="H3" s="196"/>
      <c r="I3" s="196"/>
      <c r="J3" s="196"/>
      <c r="K3" s="196" t="s">
        <v>37</v>
      </c>
    </row>
    <row r="4" spans="1:11" ht="49.5" x14ac:dyDescent="0.25">
      <c r="A4" s="196"/>
      <c r="B4" s="196"/>
      <c r="C4" s="6" t="s">
        <v>38</v>
      </c>
      <c r="D4" s="6" t="s">
        <v>39</v>
      </c>
      <c r="E4" s="6" t="s">
        <v>143</v>
      </c>
      <c r="F4" s="6" t="s">
        <v>41</v>
      </c>
      <c r="G4" s="6" t="s">
        <v>42</v>
      </c>
      <c r="H4" s="6" t="s">
        <v>144</v>
      </c>
      <c r="I4" s="6" t="s">
        <v>43</v>
      </c>
      <c r="J4" s="6" t="s">
        <v>145</v>
      </c>
      <c r="K4" s="196"/>
    </row>
    <row r="5" spans="1:11" ht="22.7" customHeight="1" x14ac:dyDescent="0.25">
      <c r="A5" s="86" t="s">
        <v>146</v>
      </c>
      <c r="B5" s="87">
        <f>SUM(B6:B9)</f>
        <v>0</v>
      </c>
      <c r="C5" s="87">
        <f t="shared" ref="C5:C22" si="0">SUM(D5:J5)</f>
        <v>0</v>
      </c>
      <c r="D5" s="87">
        <f t="shared" ref="D5:J5" si="1">SUM(D6:D9)</f>
        <v>0</v>
      </c>
      <c r="E5" s="87">
        <f t="shared" si="1"/>
        <v>0</v>
      </c>
      <c r="F5" s="87">
        <f t="shared" si="1"/>
        <v>0</v>
      </c>
      <c r="G5" s="87">
        <f t="shared" si="1"/>
        <v>0</v>
      </c>
      <c r="H5" s="87">
        <f t="shared" si="1"/>
        <v>0</v>
      </c>
      <c r="I5" s="87">
        <f t="shared" si="1"/>
        <v>0</v>
      </c>
      <c r="J5" s="87">
        <f t="shared" si="1"/>
        <v>0</v>
      </c>
      <c r="K5" s="87">
        <f t="shared" ref="K5:K22" si="2">IF(B5=0,0,C5/B5)</f>
        <v>0</v>
      </c>
    </row>
    <row r="6" spans="1:11" ht="22.7" customHeight="1" x14ac:dyDescent="0.25">
      <c r="A6" s="101" t="s">
        <v>177</v>
      </c>
      <c r="B6" s="38"/>
      <c r="C6" s="88">
        <f t="shared" si="0"/>
        <v>0</v>
      </c>
      <c r="D6" s="38"/>
      <c r="E6" s="38"/>
      <c r="F6" s="38"/>
      <c r="G6" s="38"/>
      <c r="H6" s="38"/>
      <c r="I6" s="38"/>
      <c r="J6" s="38"/>
      <c r="K6" s="38">
        <f t="shared" si="2"/>
        <v>0</v>
      </c>
    </row>
    <row r="7" spans="1:11" ht="22.7" customHeight="1" x14ac:dyDescent="0.25">
      <c r="A7" s="101" t="s">
        <v>178</v>
      </c>
      <c r="B7" s="38"/>
      <c r="C7" s="88">
        <f t="shared" si="0"/>
        <v>0</v>
      </c>
      <c r="D7" s="38"/>
      <c r="E7" s="38"/>
      <c r="F7" s="38"/>
      <c r="G7" s="38"/>
      <c r="H7" s="38"/>
      <c r="I7" s="38"/>
      <c r="J7" s="38"/>
      <c r="K7" s="38">
        <f t="shared" si="2"/>
        <v>0</v>
      </c>
    </row>
    <row r="8" spans="1:11" ht="22.7" customHeight="1" x14ac:dyDescent="0.25">
      <c r="A8" s="75" t="s">
        <v>90</v>
      </c>
      <c r="B8" s="38"/>
      <c r="C8" s="88">
        <f t="shared" si="0"/>
        <v>0</v>
      </c>
      <c r="D8" s="38"/>
      <c r="E8" s="38"/>
      <c r="F8" s="38"/>
      <c r="G8" s="38"/>
      <c r="H8" s="38"/>
      <c r="I8" s="38"/>
      <c r="J8" s="38"/>
      <c r="K8" s="38">
        <f t="shared" si="2"/>
        <v>0</v>
      </c>
    </row>
    <row r="9" spans="1:11" ht="22.7" customHeight="1" thickBot="1" x14ac:dyDescent="0.3">
      <c r="A9" s="89" t="s">
        <v>90</v>
      </c>
      <c r="B9" s="90"/>
      <c r="C9" s="90">
        <f t="shared" si="0"/>
        <v>0</v>
      </c>
      <c r="D9" s="90"/>
      <c r="E9" s="90"/>
      <c r="F9" s="90"/>
      <c r="G9" s="90"/>
      <c r="H9" s="90"/>
      <c r="I9" s="90"/>
      <c r="J9" s="90"/>
      <c r="K9" s="90">
        <f t="shared" si="2"/>
        <v>0</v>
      </c>
    </row>
    <row r="10" spans="1:11" ht="22.7" customHeight="1" thickTop="1" x14ac:dyDescent="0.25">
      <c r="A10" s="91" t="s">
        <v>148</v>
      </c>
      <c r="B10" s="92">
        <f>SUM(B11:B12)</f>
        <v>0</v>
      </c>
      <c r="C10" s="92">
        <f t="shared" si="0"/>
        <v>0</v>
      </c>
      <c r="D10" s="92">
        <f t="shared" ref="D10:J10" si="3">SUM(D11:D12)</f>
        <v>0</v>
      </c>
      <c r="E10" s="92">
        <f t="shared" si="3"/>
        <v>0</v>
      </c>
      <c r="F10" s="92">
        <f t="shared" si="3"/>
        <v>0</v>
      </c>
      <c r="G10" s="92">
        <f t="shared" si="3"/>
        <v>0</v>
      </c>
      <c r="H10" s="92">
        <f t="shared" si="3"/>
        <v>0</v>
      </c>
      <c r="I10" s="92">
        <f t="shared" si="3"/>
        <v>0</v>
      </c>
      <c r="J10" s="92">
        <f t="shared" si="3"/>
        <v>0</v>
      </c>
      <c r="K10" s="92">
        <f t="shared" si="2"/>
        <v>0</v>
      </c>
    </row>
    <row r="11" spans="1:11" ht="22.7" customHeight="1" x14ac:dyDescent="0.25">
      <c r="A11" s="101" t="s">
        <v>168</v>
      </c>
      <c r="B11" s="38"/>
      <c r="C11" s="38">
        <f t="shared" si="0"/>
        <v>0</v>
      </c>
      <c r="D11" s="38"/>
      <c r="E11" s="38"/>
      <c r="F11" s="38"/>
      <c r="G11" s="38"/>
      <c r="H11" s="38"/>
      <c r="I11" s="38"/>
      <c r="J11" s="38"/>
      <c r="K11" s="38">
        <f t="shared" si="2"/>
        <v>0</v>
      </c>
    </row>
    <row r="12" spans="1:11" ht="22.7" customHeight="1" thickBot="1" x14ac:dyDescent="0.3">
      <c r="A12" s="75" t="s">
        <v>90</v>
      </c>
      <c r="B12" s="38"/>
      <c r="C12" s="38">
        <f t="shared" si="0"/>
        <v>0</v>
      </c>
      <c r="D12" s="38"/>
      <c r="E12" s="38"/>
      <c r="F12" s="38"/>
      <c r="G12" s="38"/>
      <c r="H12" s="38"/>
      <c r="I12" s="38"/>
      <c r="J12" s="38"/>
      <c r="K12" s="38">
        <f t="shared" si="2"/>
        <v>0</v>
      </c>
    </row>
    <row r="13" spans="1:11" ht="22.7" customHeight="1" thickTop="1" x14ac:dyDescent="0.25">
      <c r="A13" s="91" t="s">
        <v>149</v>
      </c>
      <c r="B13" s="92">
        <f>SUM(B14:B17)</f>
        <v>0</v>
      </c>
      <c r="C13" s="92">
        <f t="shared" si="0"/>
        <v>0</v>
      </c>
      <c r="D13" s="92">
        <f t="shared" ref="D13:J13" si="4">SUM(D14:D17)</f>
        <v>0</v>
      </c>
      <c r="E13" s="92">
        <f t="shared" si="4"/>
        <v>0</v>
      </c>
      <c r="F13" s="92">
        <f t="shared" si="4"/>
        <v>0</v>
      </c>
      <c r="G13" s="92">
        <f t="shared" si="4"/>
        <v>0</v>
      </c>
      <c r="H13" s="92">
        <f t="shared" si="4"/>
        <v>0</v>
      </c>
      <c r="I13" s="92">
        <f t="shared" si="4"/>
        <v>0</v>
      </c>
      <c r="J13" s="92">
        <f t="shared" si="4"/>
        <v>0</v>
      </c>
      <c r="K13" s="92">
        <f t="shared" si="2"/>
        <v>0</v>
      </c>
    </row>
    <row r="14" spans="1:11" ht="22.7" customHeight="1" x14ac:dyDescent="0.25">
      <c r="A14" s="101" t="s">
        <v>177</v>
      </c>
      <c r="B14" s="38"/>
      <c r="C14" s="38">
        <f t="shared" si="0"/>
        <v>0</v>
      </c>
      <c r="D14" s="38"/>
      <c r="E14" s="38"/>
      <c r="F14" s="38"/>
      <c r="G14" s="38"/>
      <c r="H14" s="38"/>
      <c r="I14" s="38"/>
      <c r="J14" s="38"/>
      <c r="K14" s="38">
        <f t="shared" si="2"/>
        <v>0</v>
      </c>
    </row>
    <row r="15" spans="1:11" ht="22.7" customHeight="1" x14ac:dyDescent="0.25">
      <c r="A15" s="101" t="s">
        <v>178</v>
      </c>
      <c r="B15" s="38"/>
      <c r="C15" s="38">
        <f t="shared" si="0"/>
        <v>0</v>
      </c>
      <c r="D15" s="38"/>
      <c r="E15" s="38"/>
      <c r="F15" s="38"/>
      <c r="G15" s="38"/>
      <c r="H15" s="38"/>
      <c r="I15" s="38"/>
      <c r="J15" s="38"/>
      <c r="K15" s="38">
        <f t="shared" si="2"/>
        <v>0</v>
      </c>
    </row>
    <row r="16" spans="1:11" ht="22.7" customHeight="1" x14ac:dyDescent="0.25">
      <c r="A16" s="75" t="s">
        <v>90</v>
      </c>
      <c r="B16" s="38"/>
      <c r="C16" s="38">
        <f t="shared" si="0"/>
        <v>0</v>
      </c>
      <c r="D16" s="38"/>
      <c r="E16" s="38"/>
      <c r="F16" s="38"/>
      <c r="G16" s="38"/>
      <c r="H16" s="38"/>
      <c r="I16" s="38"/>
      <c r="J16" s="38"/>
      <c r="K16" s="38">
        <f t="shared" si="2"/>
        <v>0</v>
      </c>
    </row>
    <row r="17" spans="1:11" ht="22.7" customHeight="1" thickBot="1" x14ac:dyDescent="0.3">
      <c r="A17" s="75" t="s">
        <v>90</v>
      </c>
      <c r="B17" s="38"/>
      <c r="C17" s="38">
        <f t="shared" si="0"/>
        <v>0</v>
      </c>
      <c r="D17" s="38"/>
      <c r="E17" s="38"/>
      <c r="F17" s="38"/>
      <c r="G17" s="38"/>
      <c r="H17" s="38"/>
      <c r="I17" s="38"/>
      <c r="J17" s="38"/>
      <c r="K17" s="38">
        <f t="shared" si="2"/>
        <v>0</v>
      </c>
    </row>
    <row r="18" spans="1:11" ht="22.7" customHeight="1" thickTop="1" x14ac:dyDescent="0.25">
      <c r="A18" s="91" t="s">
        <v>150</v>
      </c>
      <c r="B18" s="92">
        <f>SUM(B19:B22)</f>
        <v>0</v>
      </c>
      <c r="C18" s="92">
        <f t="shared" si="0"/>
        <v>0</v>
      </c>
      <c r="D18" s="92">
        <f t="shared" ref="D18:J18" si="5">SUM(D19:D22)</f>
        <v>0</v>
      </c>
      <c r="E18" s="92">
        <f t="shared" si="5"/>
        <v>0</v>
      </c>
      <c r="F18" s="92">
        <f t="shared" si="5"/>
        <v>0</v>
      </c>
      <c r="G18" s="92">
        <f t="shared" si="5"/>
        <v>0</v>
      </c>
      <c r="H18" s="92">
        <f t="shared" si="5"/>
        <v>0</v>
      </c>
      <c r="I18" s="92">
        <f t="shared" si="5"/>
        <v>0</v>
      </c>
      <c r="J18" s="92">
        <f t="shared" si="5"/>
        <v>0</v>
      </c>
      <c r="K18" s="92">
        <f t="shared" si="2"/>
        <v>0</v>
      </c>
    </row>
    <row r="19" spans="1:11" ht="22.7" customHeight="1" x14ac:dyDescent="0.25">
      <c r="A19" s="101" t="s">
        <v>177</v>
      </c>
      <c r="B19" s="38"/>
      <c r="C19" s="38">
        <f t="shared" si="0"/>
        <v>0</v>
      </c>
      <c r="D19" s="38"/>
      <c r="E19" s="38"/>
      <c r="F19" s="38"/>
      <c r="G19" s="38"/>
      <c r="H19" s="38"/>
      <c r="I19" s="38"/>
      <c r="J19" s="38"/>
      <c r="K19" s="38">
        <f t="shared" si="2"/>
        <v>0</v>
      </c>
    </row>
    <row r="20" spans="1:11" ht="22.7" customHeight="1" x14ac:dyDescent="0.25">
      <c r="A20" s="101" t="s">
        <v>178</v>
      </c>
      <c r="B20" s="38"/>
      <c r="C20" s="38">
        <f t="shared" si="0"/>
        <v>0</v>
      </c>
      <c r="D20" s="38"/>
      <c r="E20" s="38"/>
      <c r="F20" s="38"/>
      <c r="G20" s="38"/>
      <c r="H20" s="38"/>
      <c r="I20" s="38"/>
      <c r="J20" s="38"/>
      <c r="K20" s="38">
        <f t="shared" si="2"/>
        <v>0</v>
      </c>
    </row>
    <row r="21" spans="1:11" ht="22.7" customHeight="1" x14ac:dyDescent="0.25">
      <c r="A21" s="75" t="s">
        <v>90</v>
      </c>
      <c r="B21" s="38"/>
      <c r="C21" s="38">
        <f t="shared" si="0"/>
        <v>0</v>
      </c>
      <c r="D21" s="38"/>
      <c r="E21" s="38"/>
      <c r="F21" s="38"/>
      <c r="G21" s="38"/>
      <c r="H21" s="38"/>
      <c r="I21" s="38"/>
      <c r="J21" s="38"/>
      <c r="K21" s="38">
        <f t="shared" si="2"/>
        <v>0</v>
      </c>
    </row>
    <row r="22" spans="1:11" ht="22.7" customHeight="1" x14ac:dyDescent="0.25">
      <c r="A22" s="75" t="s">
        <v>90</v>
      </c>
      <c r="B22" s="38"/>
      <c r="C22" s="38">
        <f t="shared" si="0"/>
        <v>0</v>
      </c>
      <c r="D22" s="38"/>
      <c r="E22" s="38"/>
      <c r="F22" s="38"/>
      <c r="G22" s="38"/>
      <c r="H22" s="38"/>
      <c r="I22" s="38"/>
      <c r="J22" s="38"/>
      <c r="K22" s="38">
        <f t="shared" si="2"/>
        <v>0</v>
      </c>
    </row>
    <row r="23" spans="1:11" ht="22.7" customHeight="1" x14ac:dyDescent="0.25">
      <c r="A23" s="200" t="s">
        <v>179</v>
      </c>
      <c r="B23" s="200"/>
      <c r="C23" s="200"/>
      <c r="D23" s="200"/>
      <c r="E23" s="200"/>
      <c r="F23" s="200"/>
      <c r="G23" s="200"/>
      <c r="H23" s="200"/>
      <c r="I23" s="200"/>
      <c r="J23" s="200"/>
      <c r="K23" s="200"/>
    </row>
    <row r="24" spans="1:11" ht="22.7" customHeight="1" x14ac:dyDescent="0.25">
      <c r="A24" s="202" t="s">
        <v>152</v>
      </c>
      <c r="B24" s="202"/>
      <c r="C24" s="202"/>
      <c r="D24" s="202"/>
      <c r="E24" s="202"/>
      <c r="F24" s="202"/>
      <c r="G24" s="202"/>
      <c r="H24" s="202"/>
      <c r="I24" s="202"/>
      <c r="J24" s="202"/>
      <c r="K24" s="202"/>
    </row>
    <row r="25" spans="1:11" ht="22.7" customHeight="1" x14ac:dyDescent="0.25">
      <c r="A25" s="213" t="s">
        <v>153</v>
      </c>
      <c r="B25" s="213"/>
      <c r="C25" s="213"/>
      <c r="D25" s="213"/>
      <c r="E25" s="213"/>
      <c r="F25" s="213"/>
      <c r="G25" s="213"/>
      <c r="H25" s="213"/>
      <c r="I25" s="213"/>
      <c r="J25" s="213"/>
      <c r="K25" s="213"/>
    </row>
    <row r="26" spans="1:11" ht="22.7" customHeight="1" x14ac:dyDescent="0.25">
      <c r="A26" s="214" t="s">
        <v>154</v>
      </c>
      <c r="B26" s="214"/>
      <c r="C26" s="214"/>
      <c r="D26" s="214"/>
      <c r="E26" s="214"/>
      <c r="F26" s="214"/>
      <c r="G26" s="214"/>
      <c r="H26" s="214"/>
      <c r="I26" s="214"/>
      <c r="J26" s="214"/>
      <c r="K26" s="214"/>
    </row>
    <row r="27" spans="1:11" ht="22.7" customHeight="1" x14ac:dyDescent="0.25">
      <c r="A27" s="214" t="s">
        <v>155</v>
      </c>
      <c r="B27" s="214"/>
      <c r="C27" s="214"/>
      <c r="D27" s="214"/>
      <c r="E27" s="214"/>
      <c r="F27" s="214"/>
      <c r="G27" s="214"/>
      <c r="H27" s="214"/>
      <c r="I27" s="214"/>
      <c r="J27" s="214"/>
      <c r="K27" s="214"/>
    </row>
    <row r="28" spans="1:11" ht="24" customHeight="1" x14ac:dyDescent="0.25">
      <c r="A28" s="222" t="s">
        <v>51</v>
      </c>
      <c r="B28" s="222"/>
      <c r="C28" s="222"/>
      <c r="D28" s="222"/>
      <c r="E28" s="222"/>
      <c r="F28" s="222"/>
      <c r="G28" s="222"/>
      <c r="H28" s="222"/>
      <c r="I28" s="222"/>
      <c r="J28" s="222"/>
      <c r="K28" s="222"/>
    </row>
    <row r="29" spans="1:11" ht="21.75" customHeight="1" x14ac:dyDescent="0.25">
      <c r="A29" s="222" t="s">
        <v>115</v>
      </c>
      <c r="B29" s="222"/>
      <c r="C29" s="222"/>
      <c r="D29" s="222"/>
      <c r="E29" s="222"/>
      <c r="F29" s="222"/>
      <c r="G29" s="222"/>
      <c r="H29" s="222"/>
      <c r="I29" s="222"/>
      <c r="J29" s="222"/>
      <c r="K29" s="222"/>
    </row>
    <row r="30" spans="1:11" ht="18.75" x14ac:dyDescent="0.3">
      <c r="A30" s="31" t="s">
        <v>180</v>
      </c>
      <c r="B30" s="32"/>
      <c r="C30" s="32"/>
      <c r="D30" s="32"/>
      <c r="E30" s="32"/>
      <c r="F30" s="32"/>
      <c r="G30" s="32"/>
      <c r="H30" s="32"/>
      <c r="I30" s="33"/>
      <c r="J30" s="35"/>
      <c r="K30" s="35"/>
    </row>
  </sheetData>
  <mergeCells count="12">
    <mergeCell ref="A29:K29"/>
    <mergeCell ref="A1:K1"/>
    <mergeCell ref="A3:A4"/>
    <mergeCell ref="B3:B4"/>
    <mergeCell ref="C3:J3"/>
    <mergeCell ref="K3:K4"/>
    <mergeCell ref="A23:K23"/>
    <mergeCell ref="A24:K24"/>
    <mergeCell ref="A25:K25"/>
    <mergeCell ref="A26:K26"/>
    <mergeCell ref="A27:K27"/>
    <mergeCell ref="A28:K28"/>
  </mergeCells>
  <phoneticPr fontId="29" type="noConversion"/>
  <printOptions horizontalCentered="1"/>
  <pageMargins left="0.59055118110236182" right="0.59055118110236182" top="0.78740157480314887" bottom="0.78740157480314887" header="0.59055118110236182" footer="0.59055118110236182"/>
  <pageSetup paperSize="9" scale="70" fitToWidth="0"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6"/>
  <sheetViews>
    <sheetView tabSelected="1" zoomScaleNormal="100" workbookViewId="0">
      <selection activeCell="AL6" sqref="AL6"/>
    </sheetView>
  </sheetViews>
  <sheetFormatPr defaultColWidth="8" defaultRowHeight="16.5" x14ac:dyDescent="0.25"/>
  <cols>
    <col min="1" max="1" width="23.625" customWidth="1"/>
    <col min="2" max="17" width="8.375" customWidth="1"/>
    <col min="18" max="18" width="23.625" customWidth="1"/>
    <col min="19" max="32" width="9.375" customWidth="1"/>
    <col min="33" max="33" width="26.75" customWidth="1"/>
    <col min="34" max="37" width="17" customWidth="1"/>
    <col min="38" max="40" width="20.5" customWidth="1"/>
    <col min="41" max="41" width="8" customWidth="1"/>
  </cols>
  <sheetData>
    <row r="1" spans="1:41" ht="38.65" customHeight="1" x14ac:dyDescent="0.25">
      <c r="A1" s="225" t="s">
        <v>181</v>
      </c>
      <c r="B1" s="225"/>
      <c r="C1" s="225"/>
      <c r="D1" s="225"/>
      <c r="E1" s="225"/>
      <c r="F1" s="225"/>
      <c r="G1" s="225"/>
      <c r="H1" s="225"/>
      <c r="I1" s="225"/>
      <c r="J1" s="225"/>
      <c r="K1" s="225"/>
      <c r="L1" s="225"/>
      <c r="M1" s="225"/>
      <c r="N1" s="225"/>
      <c r="O1" s="225"/>
      <c r="P1" s="225"/>
      <c r="Q1" s="225"/>
      <c r="R1" s="225" t="s">
        <v>182</v>
      </c>
      <c r="S1" s="225"/>
      <c r="T1" s="225"/>
      <c r="U1" s="225"/>
      <c r="V1" s="225"/>
      <c r="W1" s="225"/>
      <c r="X1" s="225"/>
      <c r="Y1" s="225"/>
      <c r="Z1" s="225"/>
      <c r="AA1" s="225"/>
      <c r="AB1" s="225"/>
      <c r="AC1" s="225"/>
      <c r="AD1" s="225"/>
      <c r="AE1" s="225"/>
      <c r="AF1" s="225"/>
      <c r="AG1" s="225" t="s">
        <v>183</v>
      </c>
      <c r="AH1" s="225"/>
      <c r="AI1" s="225"/>
      <c r="AJ1" s="225"/>
      <c r="AK1" s="225"/>
      <c r="AL1" s="225"/>
      <c r="AM1" s="225"/>
      <c r="AN1" s="225"/>
    </row>
    <row r="2" spans="1:41" ht="17.25" thickBot="1" x14ac:dyDescent="0.3">
      <c r="A2" s="102" t="s">
        <v>1</v>
      </c>
      <c r="B2" s="103"/>
      <c r="C2" s="103"/>
      <c r="D2" s="103"/>
      <c r="E2" s="103"/>
      <c r="F2" s="103"/>
      <c r="G2" s="103"/>
      <c r="H2" s="103"/>
      <c r="I2" s="103"/>
      <c r="J2" s="103"/>
      <c r="K2" s="103"/>
      <c r="L2" s="103"/>
      <c r="M2" s="103"/>
      <c r="N2" s="103"/>
      <c r="O2" s="103"/>
      <c r="P2" s="226" t="s">
        <v>184</v>
      </c>
      <c r="Q2" s="226"/>
      <c r="R2" s="102" t="s">
        <v>185</v>
      </c>
      <c r="S2" s="103"/>
      <c r="T2" s="103"/>
      <c r="U2" s="103"/>
      <c r="V2" s="103"/>
      <c r="W2" s="103"/>
      <c r="X2" s="103"/>
      <c r="Y2" s="103"/>
      <c r="Z2" s="103"/>
      <c r="AA2" s="103"/>
      <c r="AB2" s="103"/>
      <c r="AC2" s="103"/>
      <c r="AD2" s="103"/>
      <c r="AE2" s="226" t="s">
        <v>184</v>
      </c>
      <c r="AF2" s="226"/>
      <c r="AG2" s="104" t="s">
        <v>186</v>
      </c>
      <c r="AH2" s="103"/>
      <c r="AI2" s="103"/>
      <c r="AJ2" s="103"/>
      <c r="AK2" s="103"/>
      <c r="AL2" s="105"/>
      <c r="AM2" s="105"/>
      <c r="AN2" s="106" t="s">
        <v>184</v>
      </c>
    </row>
    <row r="3" spans="1:41" ht="17.45" customHeight="1" thickTop="1" thickBot="1" x14ac:dyDescent="0.3">
      <c r="A3" s="227" t="s">
        <v>187</v>
      </c>
      <c r="B3" s="228" t="s">
        <v>188</v>
      </c>
      <c r="C3" s="228"/>
      <c r="D3" s="228"/>
      <c r="E3" s="228"/>
      <c r="F3" s="228"/>
      <c r="G3" s="228"/>
      <c r="H3" s="229" t="s">
        <v>189</v>
      </c>
      <c r="I3" s="229"/>
      <c r="J3" s="229"/>
      <c r="K3" s="229"/>
      <c r="L3" s="229"/>
      <c r="M3" s="229"/>
      <c r="N3" s="229" t="s">
        <v>190</v>
      </c>
      <c r="O3" s="229"/>
      <c r="P3" s="229"/>
      <c r="Q3" s="229"/>
      <c r="R3" s="227" t="s">
        <v>187</v>
      </c>
      <c r="S3" s="224" t="s">
        <v>191</v>
      </c>
      <c r="T3" s="224"/>
      <c r="U3" s="224"/>
      <c r="V3" s="224"/>
      <c r="W3" s="229" t="s">
        <v>192</v>
      </c>
      <c r="X3" s="229"/>
      <c r="Y3" s="229"/>
      <c r="Z3" s="229"/>
      <c r="AA3" s="229"/>
      <c r="AB3" s="229"/>
      <c r="AC3" s="229" t="s">
        <v>193</v>
      </c>
      <c r="AD3" s="229"/>
      <c r="AE3" s="229"/>
      <c r="AF3" s="229"/>
      <c r="AG3" s="227" t="s">
        <v>187</v>
      </c>
      <c r="AH3" s="224" t="s">
        <v>194</v>
      </c>
      <c r="AI3" s="224"/>
      <c r="AJ3" s="223" t="s">
        <v>195</v>
      </c>
      <c r="AK3" s="223"/>
      <c r="AL3" s="230" t="s">
        <v>508</v>
      </c>
      <c r="AM3" s="231" t="s">
        <v>196</v>
      </c>
      <c r="AN3" s="232" t="s">
        <v>197</v>
      </c>
    </row>
    <row r="4" spans="1:41" ht="27.4" customHeight="1" thickTop="1" thickBot="1" x14ac:dyDescent="0.3">
      <c r="A4" s="227"/>
      <c r="B4" s="228"/>
      <c r="C4" s="228"/>
      <c r="D4" s="228"/>
      <c r="E4" s="228"/>
      <c r="F4" s="228"/>
      <c r="G4" s="228"/>
      <c r="H4" s="229"/>
      <c r="I4" s="229"/>
      <c r="J4" s="229"/>
      <c r="K4" s="229"/>
      <c r="L4" s="229"/>
      <c r="M4" s="229"/>
      <c r="N4" s="229"/>
      <c r="O4" s="229"/>
      <c r="P4" s="229"/>
      <c r="Q4" s="229"/>
      <c r="R4" s="227"/>
      <c r="S4" s="224"/>
      <c r="T4" s="224"/>
      <c r="U4" s="224"/>
      <c r="V4" s="224"/>
      <c r="W4" s="229"/>
      <c r="X4" s="229"/>
      <c r="Y4" s="229"/>
      <c r="Z4" s="229"/>
      <c r="AA4" s="229"/>
      <c r="AB4" s="229"/>
      <c r="AC4" s="229"/>
      <c r="AD4" s="229"/>
      <c r="AE4" s="229"/>
      <c r="AF4" s="229"/>
      <c r="AG4" s="227"/>
      <c r="AH4" s="224"/>
      <c r="AI4" s="224"/>
      <c r="AJ4" s="223"/>
      <c r="AK4" s="223"/>
      <c r="AL4" s="230"/>
      <c r="AM4" s="231"/>
      <c r="AN4" s="232"/>
    </row>
    <row r="5" spans="1:41" ht="40.9" customHeight="1" thickTop="1" x14ac:dyDescent="0.25">
      <c r="A5" s="227"/>
      <c r="B5" s="233" t="s">
        <v>198</v>
      </c>
      <c r="C5" s="233"/>
      <c r="D5" s="233" t="s">
        <v>199</v>
      </c>
      <c r="E5" s="233"/>
      <c r="F5" s="233" t="s">
        <v>200</v>
      </c>
      <c r="G5" s="233"/>
      <c r="H5" s="224" t="s">
        <v>198</v>
      </c>
      <c r="I5" s="224"/>
      <c r="J5" s="224" t="s">
        <v>199</v>
      </c>
      <c r="K5" s="224"/>
      <c r="L5" s="224" t="s">
        <v>200</v>
      </c>
      <c r="M5" s="224"/>
      <c r="N5" s="224" t="s">
        <v>198</v>
      </c>
      <c r="O5" s="224"/>
      <c r="P5" s="224" t="s">
        <v>200</v>
      </c>
      <c r="Q5" s="224"/>
      <c r="R5" s="227"/>
      <c r="S5" s="224" t="s">
        <v>198</v>
      </c>
      <c r="T5" s="224"/>
      <c r="U5" s="224" t="s">
        <v>200</v>
      </c>
      <c r="V5" s="224"/>
      <c r="W5" s="224" t="s">
        <v>198</v>
      </c>
      <c r="X5" s="224"/>
      <c r="Y5" s="224" t="s">
        <v>199</v>
      </c>
      <c r="Z5" s="224"/>
      <c r="AA5" s="224" t="s">
        <v>200</v>
      </c>
      <c r="AB5" s="224"/>
      <c r="AC5" s="224" t="s">
        <v>198</v>
      </c>
      <c r="AD5" s="224"/>
      <c r="AE5" s="224" t="s">
        <v>200</v>
      </c>
      <c r="AF5" s="224"/>
      <c r="AG5" s="227"/>
      <c r="AH5" s="109" t="s">
        <v>198</v>
      </c>
      <c r="AI5" s="110" t="s">
        <v>200</v>
      </c>
      <c r="AJ5" s="109" t="s">
        <v>198</v>
      </c>
      <c r="AK5" s="110" t="s">
        <v>200</v>
      </c>
      <c r="AL5" s="230"/>
      <c r="AM5" s="231"/>
      <c r="AN5" s="232"/>
    </row>
    <row r="6" spans="1:41" ht="33.950000000000003" customHeight="1" x14ac:dyDescent="0.25">
      <c r="A6" s="227"/>
      <c r="B6" s="107" t="s">
        <v>8</v>
      </c>
      <c r="C6" s="107" t="s">
        <v>201</v>
      </c>
      <c r="D6" s="107" t="s">
        <v>8</v>
      </c>
      <c r="E6" s="107" t="s">
        <v>201</v>
      </c>
      <c r="F6" s="107" t="s">
        <v>8</v>
      </c>
      <c r="G6" s="107" t="s">
        <v>201</v>
      </c>
      <c r="H6" s="108" t="s">
        <v>8</v>
      </c>
      <c r="I6" s="108" t="s">
        <v>201</v>
      </c>
      <c r="J6" s="108" t="s">
        <v>8</v>
      </c>
      <c r="K6" s="108" t="s">
        <v>201</v>
      </c>
      <c r="L6" s="108" t="s">
        <v>8</v>
      </c>
      <c r="M6" s="108" t="s">
        <v>201</v>
      </c>
      <c r="N6" s="108" t="s">
        <v>8</v>
      </c>
      <c r="O6" s="108" t="s">
        <v>201</v>
      </c>
      <c r="P6" s="108" t="s">
        <v>8</v>
      </c>
      <c r="Q6" s="108" t="s">
        <v>201</v>
      </c>
      <c r="R6" s="227"/>
      <c r="S6" s="108" t="s">
        <v>8</v>
      </c>
      <c r="T6" s="108" t="s">
        <v>201</v>
      </c>
      <c r="U6" s="108" t="s">
        <v>8</v>
      </c>
      <c r="V6" s="108" t="s">
        <v>201</v>
      </c>
      <c r="W6" s="108" t="s">
        <v>8</v>
      </c>
      <c r="X6" s="108" t="s">
        <v>201</v>
      </c>
      <c r="Y6" s="108" t="s">
        <v>8</v>
      </c>
      <c r="Z6" s="108" t="s">
        <v>201</v>
      </c>
      <c r="AA6" s="108" t="s">
        <v>8</v>
      </c>
      <c r="AB6" s="108" t="s">
        <v>201</v>
      </c>
      <c r="AC6" s="108" t="s">
        <v>8</v>
      </c>
      <c r="AD6" s="108" t="s">
        <v>201</v>
      </c>
      <c r="AE6" s="108" t="s">
        <v>8</v>
      </c>
      <c r="AF6" s="108" t="s">
        <v>201</v>
      </c>
      <c r="AG6" s="227"/>
      <c r="AH6" s="111" t="s">
        <v>201</v>
      </c>
      <c r="AI6" s="111" t="s">
        <v>201</v>
      </c>
      <c r="AJ6" s="111" t="s">
        <v>201</v>
      </c>
      <c r="AK6" s="111" t="s">
        <v>201</v>
      </c>
      <c r="AL6" s="112" t="s">
        <v>201</v>
      </c>
      <c r="AM6" s="113" t="s">
        <v>201</v>
      </c>
      <c r="AN6" s="114" t="s">
        <v>201</v>
      </c>
    </row>
    <row r="7" spans="1:41" ht="33.950000000000003" customHeight="1" x14ac:dyDescent="0.25">
      <c r="A7" s="115" t="s">
        <v>202</v>
      </c>
      <c r="B7" s="116">
        <f t="shared" ref="B7:Q7" si="0">SUM(B8:B9)</f>
        <v>0</v>
      </c>
      <c r="C7" s="116">
        <f t="shared" si="0"/>
        <v>0</v>
      </c>
      <c r="D7" s="116">
        <f t="shared" si="0"/>
        <v>0</v>
      </c>
      <c r="E7" s="116">
        <f t="shared" si="0"/>
        <v>0</v>
      </c>
      <c r="F7" s="116">
        <f t="shared" si="0"/>
        <v>0</v>
      </c>
      <c r="G7" s="116">
        <f t="shared" si="0"/>
        <v>0</v>
      </c>
      <c r="H7" s="116">
        <f t="shared" si="0"/>
        <v>0</v>
      </c>
      <c r="I7" s="116">
        <f t="shared" si="0"/>
        <v>0</v>
      </c>
      <c r="J7" s="116">
        <f t="shared" si="0"/>
        <v>0</v>
      </c>
      <c r="K7" s="116">
        <f t="shared" si="0"/>
        <v>0</v>
      </c>
      <c r="L7" s="116">
        <f t="shared" si="0"/>
        <v>0</v>
      </c>
      <c r="M7" s="116">
        <f t="shared" si="0"/>
        <v>0</v>
      </c>
      <c r="N7" s="116">
        <f t="shared" si="0"/>
        <v>0</v>
      </c>
      <c r="O7" s="116">
        <f t="shared" si="0"/>
        <v>0</v>
      </c>
      <c r="P7" s="116">
        <f t="shared" si="0"/>
        <v>0</v>
      </c>
      <c r="Q7" s="116">
        <f t="shared" si="0"/>
        <v>0</v>
      </c>
      <c r="R7" s="115" t="s">
        <v>203</v>
      </c>
      <c r="S7" s="116">
        <f t="shared" ref="S7:AF7" si="1">SUM(S8:S9)</f>
        <v>0</v>
      </c>
      <c r="T7" s="116">
        <f t="shared" si="1"/>
        <v>0</v>
      </c>
      <c r="U7" s="116">
        <f t="shared" si="1"/>
        <v>0</v>
      </c>
      <c r="V7" s="116">
        <f t="shared" si="1"/>
        <v>0</v>
      </c>
      <c r="W7" s="116">
        <f t="shared" si="1"/>
        <v>0</v>
      </c>
      <c r="X7" s="116">
        <f t="shared" si="1"/>
        <v>0</v>
      </c>
      <c r="Y7" s="116">
        <f t="shared" si="1"/>
        <v>0</v>
      </c>
      <c r="Z7" s="116">
        <f t="shared" si="1"/>
        <v>0</v>
      </c>
      <c r="AA7" s="116">
        <f t="shared" si="1"/>
        <v>0</v>
      </c>
      <c r="AB7" s="116">
        <f t="shared" si="1"/>
        <v>0</v>
      </c>
      <c r="AC7" s="116">
        <f t="shared" si="1"/>
        <v>0</v>
      </c>
      <c r="AD7" s="116">
        <f t="shared" si="1"/>
        <v>0</v>
      </c>
      <c r="AE7" s="116">
        <f t="shared" si="1"/>
        <v>0</v>
      </c>
      <c r="AF7" s="116">
        <f t="shared" si="1"/>
        <v>0</v>
      </c>
      <c r="AG7" s="115" t="s">
        <v>203</v>
      </c>
      <c r="AH7" s="116">
        <f t="shared" ref="AH7:AN7" si="2">SUM(AH8:AH9)</f>
        <v>0</v>
      </c>
      <c r="AI7" s="116">
        <f t="shared" si="2"/>
        <v>0</v>
      </c>
      <c r="AJ7" s="116">
        <f t="shared" si="2"/>
        <v>0</v>
      </c>
      <c r="AK7" s="117">
        <f t="shared" si="2"/>
        <v>0</v>
      </c>
      <c r="AL7" s="118">
        <f t="shared" si="2"/>
        <v>0</v>
      </c>
      <c r="AM7" s="119">
        <f t="shared" si="2"/>
        <v>0</v>
      </c>
      <c r="AN7" s="120">
        <f t="shared" si="2"/>
        <v>0</v>
      </c>
    </row>
    <row r="8" spans="1:41" ht="33.950000000000003" customHeight="1" x14ac:dyDescent="0.25">
      <c r="A8" s="121" t="s">
        <v>204</v>
      </c>
      <c r="B8" s="122">
        <f>H8+N8+S8+W8+AC8</f>
        <v>0</v>
      </c>
      <c r="C8" s="122">
        <f>I8+O8+T8+X8+AD8+AH8+AJ8</f>
        <v>0</v>
      </c>
      <c r="D8" s="122">
        <f>J8+Y8</f>
        <v>0</v>
      </c>
      <c r="E8" s="122">
        <f>K8+Z8</f>
        <v>0</v>
      </c>
      <c r="F8" s="122">
        <f>L8+P8+U8+AA8+AE8</f>
        <v>0</v>
      </c>
      <c r="G8" s="122">
        <f>M8+Q8+V8+AB8+AF8+AI8+AK8</f>
        <v>0</v>
      </c>
      <c r="H8" s="122"/>
      <c r="I8" s="122"/>
      <c r="J8" s="122"/>
      <c r="K8" s="122"/>
      <c r="L8" s="122"/>
      <c r="M8" s="122"/>
      <c r="N8" s="122"/>
      <c r="O8" s="122"/>
      <c r="P8" s="122"/>
      <c r="Q8" s="122"/>
      <c r="R8" s="121" t="s">
        <v>204</v>
      </c>
      <c r="S8" s="122"/>
      <c r="T8" s="122"/>
      <c r="U8" s="122"/>
      <c r="V8" s="122"/>
      <c r="W8" s="122"/>
      <c r="X8" s="122"/>
      <c r="Y8" s="122"/>
      <c r="Z8" s="122"/>
      <c r="AA8" s="122"/>
      <c r="AB8" s="122"/>
      <c r="AC8" s="122"/>
      <c r="AD8" s="122"/>
      <c r="AE8" s="122"/>
      <c r="AF8" s="122"/>
      <c r="AG8" s="121" t="s">
        <v>204</v>
      </c>
      <c r="AH8" s="122"/>
      <c r="AI8" s="122"/>
      <c r="AJ8" s="122"/>
      <c r="AK8" s="122"/>
      <c r="AL8" s="123"/>
      <c r="AM8" s="124"/>
      <c r="AN8" s="125"/>
    </row>
    <row r="9" spans="1:41" ht="33.950000000000003" customHeight="1" x14ac:dyDescent="0.25">
      <c r="A9" s="121" t="s">
        <v>205</v>
      </c>
      <c r="B9" s="122">
        <f>H9+N9+S9+W9+AC9</f>
        <v>0</v>
      </c>
      <c r="C9" s="122">
        <f>I9+O9+T9+X9+AD9+AH9+AJ9</f>
        <v>0</v>
      </c>
      <c r="D9" s="122">
        <f>J9+Y9</f>
        <v>0</v>
      </c>
      <c r="E9" s="122">
        <f>K9+Z9</f>
        <v>0</v>
      </c>
      <c r="F9" s="122">
        <f>L9+P9+U9+AA9+AE9</f>
        <v>0</v>
      </c>
      <c r="G9" s="122">
        <f>M9+Q9+V9+AB9+AF9+AI9+AK9</f>
        <v>0</v>
      </c>
      <c r="H9" s="122"/>
      <c r="I9" s="122"/>
      <c r="J9" s="122"/>
      <c r="K9" s="122"/>
      <c r="L9" s="122"/>
      <c r="M9" s="122"/>
      <c r="N9" s="122"/>
      <c r="O9" s="122"/>
      <c r="P9" s="122"/>
      <c r="Q9" s="122"/>
      <c r="R9" s="121" t="s">
        <v>205</v>
      </c>
      <c r="S9" s="122"/>
      <c r="T9" s="122"/>
      <c r="U9" s="122"/>
      <c r="V9" s="122"/>
      <c r="W9" s="122"/>
      <c r="X9" s="122"/>
      <c r="Y9" s="122"/>
      <c r="Z9" s="122"/>
      <c r="AA9" s="122"/>
      <c r="AB9" s="122"/>
      <c r="AC9" s="122"/>
      <c r="AD9" s="122"/>
      <c r="AE9" s="122"/>
      <c r="AF9" s="122"/>
      <c r="AG9" s="121" t="s">
        <v>205</v>
      </c>
      <c r="AH9" s="122"/>
      <c r="AI9" s="122"/>
      <c r="AJ9" s="122"/>
      <c r="AK9" s="122"/>
      <c r="AL9" s="123"/>
      <c r="AM9" s="124"/>
      <c r="AN9" s="125"/>
    </row>
    <row r="10" spans="1:41" ht="33.950000000000003" customHeight="1" x14ac:dyDescent="0.25">
      <c r="A10" s="115" t="s">
        <v>206</v>
      </c>
      <c r="B10" s="116">
        <f t="shared" ref="B10:Q10" si="3">SUM(B11:B12)</f>
        <v>0</v>
      </c>
      <c r="C10" s="116">
        <f t="shared" si="3"/>
        <v>0</v>
      </c>
      <c r="D10" s="116">
        <f t="shared" si="3"/>
        <v>0</v>
      </c>
      <c r="E10" s="116">
        <f t="shared" si="3"/>
        <v>0</v>
      </c>
      <c r="F10" s="116">
        <f t="shared" si="3"/>
        <v>0</v>
      </c>
      <c r="G10" s="116">
        <f t="shared" si="3"/>
        <v>0</v>
      </c>
      <c r="H10" s="116">
        <f t="shared" si="3"/>
        <v>0</v>
      </c>
      <c r="I10" s="116">
        <f t="shared" si="3"/>
        <v>0</v>
      </c>
      <c r="J10" s="116">
        <f t="shared" si="3"/>
        <v>0</v>
      </c>
      <c r="K10" s="116">
        <f t="shared" si="3"/>
        <v>0</v>
      </c>
      <c r="L10" s="116">
        <f t="shared" si="3"/>
        <v>0</v>
      </c>
      <c r="M10" s="116">
        <f t="shared" si="3"/>
        <v>0</v>
      </c>
      <c r="N10" s="116">
        <f t="shared" si="3"/>
        <v>0</v>
      </c>
      <c r="O10" s="116">
        <f t="shared" si="3"/>
        <v>0</v>
      </c>
      <c r="P10" s="116">
        <f t="shared" si="3"/>
        <v>0</v>
      </c>
      <c r="Q10" s="116">
        <f t="shared" si="3"/>
        <v>0</v>
      </c>
      <c r="R10" s="115" t="s">
        <v>206</v>
      </c>
      <c r="S10" s="116">
        <f t="shared" ref="S10:AF10" si="4">SUM(S11:S12)</f>
        <v>0</v>
      </c>
      <c r="T10" s="116">
        <f t="shared" si="4"/>
        <v>0</v>
      </c>
      <c r="U10" s="116">
        <f t="shared" si="4"/>
        <v>0</v>
      </c>
      <c r="V10" s="116">
        <f t="shared" si="4"/>
        <v>0</v>
      </c>
      <c r="W10" s="116">
        <f t="shared" si="4"/>
        <v>0</v>
      </c>
      <c r="X10" s="116">
        <f t="shared" si="4"/>
        <v>0</v>
      </c>
      <c r="Y10" s="116">
        <f t="shared" si="4"/>
        <v>0</v>
      </c>
      <c r="Z10" s="116">
        <f t="shared" si="4"/>
        <v>0</v>
      </c>
      <c r="AA10" s="116">
        <f t="shared" si="4"/>
        <v>0</v>
      </c>
      <c r="AB10" s="116">
        <f t="shared" si="4"/>
        <v>0</v>
      </c>
      <c r="AC10" s="116">
        <f t="shared" si="4"/>
        <v>0</v>
      </c>
      <c r="AD10" s="116">
        <f t="shared" si="4"/>
        <v>0</v>
      </c>
      <c r="AE10" s="116">
        <f t="shared" si="4"/>
        <v>0</v>
      </c>
      <c r="AF10" s="116">
        <f t="shared" si="4"/>
        <v>0</v>
      </c>
      <c r="AG10" s="115" t="s">
        <v>206</v>
      </c>
      <c r="AH10" s="116">
        <f t="shared" ref="AH10:AN10" si="5">SUM(AH11:AH12)</f>
        <v>0</v>
      </c>
      <c r="AI10" s="116">
        <f t="shared" si="5"/>
        <v>0</v>
      </c>
      <c r="AJ10" s="116">
        <f t="shared" si="5"/>
        <v>0</v>
      </c>
      <c r="AK10" s="119">
        <f t="shared" si="5"/>
        <v>0</v>
      </c>
      <c r="AL10" s="126">
        <f t="shared" si="5"/>
        <v>0</v>
      </c>
      <c r="AM10" s="119">
        <f t="shared" si="5"/>
        <v>0</v>
      </c>
      <c r="AN10" s="120">
        <f t="shared" si="5"/>
        <v>0</v>
      </c>
      <c r="AO10" s="127"/>
    </row>
    <row r="11" spans="1:41" ht="33.950000000000003" customHeight="1" x14ac:dyDescent="0.25">
      <c r="A11" s="264" t="s">
        <v>207</v>
      </c>
      <c r="B11" s="265">
        <f>H11+N11+S11+W11+AC11</f>
        <v>0</v>
      </c>
      <c r="C11" s="265">
        <f>I11+O11+T11+X11+AD11+AH11+AJ11</f>
        <v>0</v>
      </c>
      <c r="D11" s="265">
        <f>J11+Y11</f>
        <v>0</v>
      </c>
      <c r="E11" s="265">
        <f>K11+Z11</f>
        <v>0</v>
      </c>
      <c r="F11" s="265">
        <f>L11+P11+U11+AA11+AE11</f>
        <v>0</v>
      </c>
      <c r="G11" s="265">
        <f>M11+Q11+V11+AB11+AF11+AI11+AK11</f>
        <v>0</v>
      </c>
      <c r="H11" s="266"/>
      <c r="I11" s="266"/>
      <c r="J11" s="266"/>
      <c r="K11" s="266"/>
      <c r="L11" s="266"/>
      <c r="M11" s="266"/>
      <c r="N11" s="266"/>
      <c r="O11" s="266"/>
      <c r="P11" s="266"/>
      <c r="Q11" s="266"/>
      <c r="R11" s="121" t="s">
        <v>207</v>
      </c>
      <c r="S11" s="128"/>
      <c r="T11" s="128"/>
      <c r="U11" s="128"/>
      <c r="V11" s="128"/>
      <c r="W11" s="128"/>
      <c r="X11" s="128"/>
      <c r="Y11" s="128"/>
      <c r="Z11" s="128"/>
      <c r="AA11" s="128"/>
      <c r="AB11" s="128"/>
      <c r="AC11" s="128"/>
      <c r="AD11" s="128"/>
      <c r="AE11" s="128"/>
      <c r="AF11" s="128"/>
      <c r="AG11" s="129" t="s">
        <v>208</v>
      </c>
      <c r="AH11" s="130"/>
      <c r="AI11" s="130"/>
      <c r="AJ11" s="130"/>
      <c r="AK11" s="130"/>
      <c r="AL11" s="131"/>
      <c r="AM11" s="132"/>
      <c r="AN11" s="133"/>
    </row>
    <row r="12" spans="1:41" ht="40.5" customHeight="1" thickBot="1" x14ac:dyDescent="0.3">
      <c r="A12" s="269" t="s">
        <v>506</v>
      </c>
      <c r="B12" s="267" t="s">
        <v>507</v>
      </c>
      <c r="C12" s="267"/>
      <c r="D12" s="267"/>
      <c r="E12" s="267"/>
      <c r="F12" s="267"/>
      <c r="G12" s="267"/>
      <c r="H12" s="267"/>
      <c r="I12" s="267"/>
      <c r="J12" s="267"/>
      <c r="K12" s="267"/>
      <c r="L12" s="267"/>
      <c r="M12" s="267"/>
      <c r="N12" s="267"/>
      <c r="O12" s="267"/>
      <c r="P12" s="267"/>
      <c r="Q12" s="268"/>
      <c r="R12" s="263" t="s">
        <v>209</v>
      </c>
      <c r="S12" s="128"/>
      <c r="T12" s="128"/>
      <c r="U12" s="128"/>
      <c r="V12" s="128"/>
      <c r="W12" s="128"/>
      <c r="X12" s="128"/>
      <c r="Y12" s="128"/>
      <c r="Z12" s="128"/>
      <c r="AA12" s="128"/>
      <c r="AB12" s="128"/>
      <c r="AC12" s="128"/>
      <c r="AD12" s="128"/>
      <c r="AE12" s="128"/>
      <c r="AF12" s="128"/>
      <c r="AG12" s="121" t="s">
        <v>209</v>
      </c>
      <c r="AH12" s="130"/>
      <c r="AI12" s="130"/>
      <c r="AJ12" s="130"/>
      <c r="AK12" s="130"/>
      <c r="AL12" s="134"/>
      <c r="AM12" s="135"/>
      <c r="AN12" s="136"/>
    </row>
    <row r="13" spans="1:41" s="1" customFormat="1" ht="17.25" thickTop="1" x14ac:dyDescent="0.25">
      <c r="A13" s="137" t="s">
        <v>210</v>
      </c>
      <c r="B13" s="137"/>
      <c r="C13" s="137"/>
      <c r="D13" s="137"/>
      <c r="E13" s="137"/>
      <c r="F13" s="137"/>
      <c r="G13" s="137"/>
      <c r="H13" s="137"/>
      <c r="I13" s="137"/>
      <c r="J13" s="137"/>
      <c r="K13" s="137"/>
      <c r="L13" s="137"/>
      <c r="M13" s="137"/>
      <c r="N13" s="137"/>
      <c r="O13" s="137"/>
      <c r="P13" s="137"/>
      <c r="Q13" s="137"/>
      <c r="R13" s="137" t="s">
        <v>210</v>
      </c>
      <c r="S13" s="137"/>
      <c r="T13" s="137"/>
      <c r="U13" s="137"/>
      <c r="V13" s="137"/>
      <c r="W13" s="137"/>
      <c r="X13" s="137"/>
      <c r="Y13" s="137"/>
      <c r="Z13" s="137"/>
      <c r="AA13" s="137"/>
      <c r="AB13" s="137"/>
      <c r="AC13" s="137"/>
      <c r="AD13" s="137"/>
      <c r="AE13" s="137"/>
      <c r="AF13" s="137"/>
      <c r="AG13" s="137" t="s">
        <v>210</v>
      </c>
      <c r="AH13" s="137"/>
      <c r="AI13" s="137"/>
      <c r="AJ13" s="137"/>
      <c r="AK13" s="137"/>
      <c r="AL13" s="137"/>
      <c r="AM13" s="137"/>
      <c r="AN13" s="137"/>
    </row>
    <row r="14" spans="1:41" s="1" customFormat="1" x14ac:dyDescent="0.25">
      <c r="A14" s="138" t="s">
        <v>211</v>
      </c>
      <c r="B14" s="137"/>
      <c r="C14" s="137"/>
      <c r="D14" s="137"/>
      <c r="E14" s="137"/>
      <c r="F14" s="137"/>
      <c r="G14" s="137"/>
      <c r="H14" s="137"/>
      <c r="I14" s="137"/>
      <c r="J14" s="137"/>
      <c r="K14" s="137"/>
      <c r="L14" s="137"/>
      <c r="M14" s="137"/>
      <c r="N14" s="137"/>
      <c r="O14" s="137"/>
      <c r="P14" s="137"/>
      <c r="Q14" s="137"/>
      <c r="R14" s="138" t="s">
        <v>211</v>
      </c>
      <c r="S14" s="137"/>
      <c r="T14" s="137"/>
      <c r="U14" s="137"/>
      <c r="V14" s="137"/>
      <c r="W14" s="137"/>
      <c r="X14" s="137"/>
      <c r="Y14" s="137"/>
      <c r="Z14" s="137"/>
      <c r="AA14" s="137"/>
      <c r="AB14" s="137"/>
      <c r="AC14" s="137"/>
      <c r="AD14" s="137"/>
      <c r="AE14" s="137"/>
      <c r="AF14" s="137"/>
      <c r="AG14" s="138" t="s">
        <v>211</v>
      </c>
      <c r="AH14" s="137"/>
      <c r="AI14" s="137"/>
      <c r="AJ14" s="137"/>
      <c r="AK14" s="137"/>
      <c r="AL14" s="137"/>
      <c r="AM14" s="137"/>
      <c r="AN14" s="137"/>
    </row>
    <row r="15" spans="1:41" s="1" customFormat="1" x14ac:dyDescent="0.25">
      <c r="A15" s="137" t="s">
        <v>212</v>
      </c>
      <c r="B15" s="139"/>
      <c r="C15" s="139"/>
      <c r="D15" s="139"/>
      <c r="E15" s="139"/>
      <c r="F15" s="139"/>
      <c r="G15" s="139"/>
      <c r="H15" s="139"/>
      <c r="I15" s="139"/>
      <c r="J15" s="139"/>
      <c r="K15" s="139"/>
      <c r="L15" s="139"/>
      <c r="M15" s="139"/>
      <c r="N15" s="139"/>
      <c r="O15" s="139"/>
      <c r="P15" s="139"/>
      <c r="Q15" s="139"/>
      <c r="R15" s="137" t="s">
        <v>212</v>
      </c>
      <c r="S15" s="137"/>
      <c r="T15" s="137"/>
      <c r="U15" s="137"/>
      <c r="V15" s="137"/>
      <c r="W15" s="137"/>
      <c r="X15" s="137"/>
      <c r="Y15" s="137"/>
      <c r="Z15" s="137"/>
      <c r="AA15" s="137"/>
      <c r="AB15" s="137"/>
      <c r="AC15" s="137"/>
      <c r="AD15" s="137"/>
      <c r="AE15" s="137"/>
      <c r="AF15" s="137"/>
      <c r="AG15" s="137" t="s">
        <v>212</v>
      </c>
      <c r="AH15" s="137"/>
      <c r="AI15" s="137"/>
      <c r="AJ15" s="137"/>
      <c r="AK15" s="137"/>
      <c r="AL15" s="137"/>
      <c r="AM15" s="137"/>
      <c r="AN15" s="137"/>
    </row>
    <row r="16" spans="1:41" s="1" customFormat="1" x14ac:dyDescent="0.25">
      <c r="A16" s="140" t="s">
        <v>213</v>
      </c>
      <c r="B16" s="139"/>
      <c r="C16" s="139"/>
      <c r="D16" s="139"/>
      <c r="E16" s="139"/>
      <c r="F16" s="139"/>
      <c r="G16" s="139"/>
      <c r="H16" s="139"/>
      <c r="I16" s="139"/>
      <c r="J16" s="139"/>
      <c r="K16" s="139"/>
      <c r="L16" s="139"/>
      <c r="M16" s="139"/>
      <c r="N16" s="139"/>
      <c r="O16" s="139"/>
      <c r="P16" s="139"/>
      <c r="Q16" s="139"/>
      <c r="R16" s="140" t="s">
        <v>213</v>
      </c>
      <c r="S16" s="140"/>
      <c r="T16" s="137"/>
      <c r="U16" s="137"/>
      <c r="V16" s="137"/>
      <c r="W16" s="137"/>
      <c r="X16" s="137"/>
      <c r="Y16" s="137"/>
      <c r="Z16" s="137"/>
      <c r="AA16" s="137"/>
      <c r="AB16" s="137"/>
      <c r="AC16" s="137"/>
      <c r="AD16" s="137"/>
      <c r="AE16" s="137"/>
      <c r="AF16" s="137"/>
      <c r="AG16" s="140" t="s">
        <v>213</v>
      </c>
      <c r="AH16" s="137"/>
      <c r="AI16" s="140"/>
      <c r="AJ16" s="137"/>
      <c r="AK16" s="137"/>
      <c r="AL16" s="137"/>
      <c r="AM16" s="137"/>
      <c r="AN16" s="137"/>
    </row>
    <row r="17" spans="1:40" s="1" customFormat="1" x14ac:dyDescent="0.25">
      <c r="A17" s="140" t="s">
        <v>214</v>
      </c>
      <c r="B17" s="139"/>
      <c r="C17" s="139"/>
      <c r="D17" s="139"/>
      <c r="E17" s="139"/>
      <c r="F17" s="139"/>
      <c r="G17" s="139"/>
      <c r="H17" s="139"/>
      <c r="I17" s="139"/>
      <c r="J17" s="139"/>
      <c r="K17" s="139"/>
      <c r="L17" s="139"/>
      <c r="M17" s="139"/>
      <c r="N17" s="139"/>
      <c r="O17" s="139"/>
      <c r="P17" s="139"/>
      <c r="Q17" s="139"/>
      <c r="R17" s="140" t="s">
        <v>214</v>
      </c>
      <c r="S17" s="140"/>
      <c r="T17" s="137"/>
      <c r="U17" s="137"/>
      <c r="V17" s="137"/>
      <c r="W17" s="137"/>
      <c r="X17" s="137"/>
      <c r="Y17" s="137"/>
      <c r="Z17" s="137"/>
      <c r="AA17" s="137"/>
      <c r="AB17" s="137"/>
      <c r="AC17" s="137"/>
      <c r="AD17" s="137"/>
      <c r="AE17" s="137"/>
      <c r="AF17" s="137"/>
      <c r="AG17" s="140" t="s">
        <v>214</v>
      </c>
      <c r="AH17" s="137"/>
      <c r="AI17" s="140"/>
      <c r="AJ17" s="137"/>
      <c r="AK17" s="137"/>
      <c r="AL17" s="137"/>
      <c r="AM17" s="137"/>
      <c r="AN17" s="137"/>
    </row>
    <row r="18" spans="1:40" s="1" customFormat="1" x14ac:dyDescent="0.25">
      <c r="A18" s="138" t="s">
        <v>215</v>
      </c>
      <c r="B18" s="139"/>
      <c r="C18" s="139"/>
      <c r="D18" s="139"/>
      <c r="E18" s="139"/>
      <c r="F18" s="139"/>
      <c r="G18" s="139"/>
      <c r="H18" s="139"/>
      <c r="I18" s="139"/>
      <c r="J18" s="139"/>
      <c r="K18" s="139"/>
      <c r="L18" s="139"/>
      <c r="M18" s="139"/>
      <c r="N18" s="139"/>
      <c r="O18" s="139"/>
      <c r="P18" s="139"/>
      <c r="Q18" s="139"/>
      <c r="R18" s="138" t="s">
        <v>215</v>
      </c>
      <c r="S18" s="140"/>
      <c r="T18" s="137"/>
      <c r="U18" s="137"/>
      <c r="V18" s="137"/>
      <c r="W18" s="137"/>
      <c r="X18" s="137"/>
      <c r="Y18" s="137"/>
      <c r="Z18" s="137"/>
      <c r="AA18" s="137"/>
      <c r="AB18" s="137"/>
      <c r="AC18" s="137"/>
      <c r="AD18" s="137"/>
      <c r="AE18" s="137"/>
      <c r="AF18" s="137"/>
      <c r="AG18" s="138" t="s">
        <v>215</v>
      </c>
      <c r="AH18" s="137"/>
      <c r="AI18" s="140"/>
      <c r="AJ18" s="137"/>
      <c r="AK18" s="137"/>
      <c r="AL18" s="137"/>
      <c r="AM18" s="137"/>
      <c r="AN18" s="137"/>
    </row>
    <row r="19" spans="1:40" s="1" customFormat="1" x14ac:dyDescent="0.25">
      <c r="A19" s="141" t="s">
        <v>216</v>
      </c>
      <c r="B19" s="139"/>
      <c r="C19" s="139"/>
      <c r="D19" s="139"/>
      <c r="E19" s="139"/>
      <c r="F19" s="139"/>
      <c r="G19" s="139"/>
      <c r="H19" s="139"/>
      <c r="I19" s="139"/>
      <c r="J19" s="139"/>
      <c r="K19" s="139"/>
      <c r="L19" s="139"/>
      <c r="M19" s="139"/>
      <c r="N19" s="139"/>
      <c r="O19" s="139"/>
      <c r="P19" s="139"/>
      <c r="Q19" s="139"/>
      <c r="R19" s="141" t="s">
        <v>216</v>
      </c>
      <c r="S19" s="140"/>
      <c r="T19" s="137"/>
      <c r="U19" s="137"/>
      <c r="V19" s="137"/>
      <c r="W19" s="137"/>
      <c r="X19" s="137"/>
      <c r="Y19" s="137"/>
      <c r="Z19" s="137"/>
      <c r="AA19" s="137"/>
      <c r="AB19" s="137"/>
      <c r="AC19" s="137"/>
      <c r="AD19" s="137"/>
      <c r="AE19" s="137"/>
      <c r="AF19" s="137"/>
      <c r="AG19" s="141" t="s">
        <v>216</v>
      </c>
      <c r="AH19" s="137"/>
      <c r="AI19" s="140"/>
      <c r="AJ19" s="137"/>
      <c r="AK19" s="137"/>
      <c r="AL19" s="137"/>
      <c r="AM19" s="137"/>
      <c r="AN19" s="137"/>
    </row>
    <row r="20" spans="1:40" s="1" customFormat="1" x14ac:dyDescent="0.25">
      <c r="A20" s="138" t="s">
        <v>217</v>
      </c>
      <c r="B20" s="139"/>
      <c r="C20" s="139"/>
      <c r="D20" s="139"/>
      <c r="E20" s="139"/>
      <c r="F20" s="139"/>
      <c r="G20" s="139"/>
      <c r="H20" s="139"/>
      <c r="I20" s="139"/>
      <c r="J20" s="139"/>
      <c r="K20" s="139"/>
      <c r="L20" s="139"/>
      <c r="M20" s="139"/>
      <c r="N20" s="139"/>
      <c r="O20" s="139"/>
      <c r="P20" s="139"/>
      <c r="Q20" s="139"/>
      <c r="R20" s="138" t="s">
        <v>217</v>
      </c>
      <c r="S20" s="140"/>
      <c r="T20" s="137"/>
      <c r="U20" s="137"/>
      <c r="V20" s="137"/>
      <c r="W20" s="137"/>
      <c r="X20" s="137"/>
      <c r="Y20" s="137"/>
      <c r="Z20" s="137"/>
      <c r="AA20" s="137"/>
      <c r="AB20" s="137"/>
      <c r="AC20" s="137"/>
      <c r="AD20" s="137"/>
      <c r="AE20" s="137"/>
      <c r="AF20" s="137"/>
      <c r="AG20" s="138" t="s">
        <v>217</v>
      </c>
      <c r="AH20" s="137"/>
      <c r="AI20" s="140"/>
      <c r="AJ20" s="137"/>
      <c r="AK20" s="137"/>
      <c r="AL20" s="137"/>
      <c r="AM20" s="137"/>
      <c r="AN20" s="137"/>
    </row>
    <row r="21" spans="1:40" s="1" customFormat="1" x14ac:dyDescent="0.25">
      <c r="A21" s="137" t="s">
        <v>218</v>
      </c>
      <c r="B21" s="137"/>
      <c r="C21" s="137"/>
      <c r="D21" s="137"/>
      <c r="E21" s="137"/>
      <c r="F21" s="137"/>
      <c r="G21" s="137"/>
      <c r="H21" s="137"/>
      <c r="I21" s="137"/>
      <c r="J21" s="137"/>
      <c r="K21" s="137"/>
      <c r="L21" s="137"/>
      <c r="M21" s="137"/>
      <c r="N21" s="137"/>
      <c r="O21" s="137"/>
      <c r="P21" s="137"/>
      <c r="Q21" s="137"/>
      <c r="R21" s="137" t="s">
        <v>218</v>
      </c>
      <c r="S21" s="142"/>
      <c r="T21" s="137"/>
      <c r="U21" s="137"/>
      <c r="V21" s="137"/>
      <c r="W21" s="137"/>
      <c r="X21" s="137"/>
      <c r="Y21" s="137"/>
      <c r="Z21" s="137"/>
      <c r="AA21" s="137"/>
      <c r="AB21" s="137"/>
      <c r="AC21" s="137"/>
      <c r="AD21" s="137"/>
      <c r="AE21" s="137"/>
      <c r="AF21" s="137"/>
      <c r="AG21" s="137" t="s">
        <v>218</v>
      </c>
      <c r="AH21" s="137"/>
      <c r="AI21" s="142"/>
      <c r="AJ21" s="137"/>
      <c r="AK21" s="137"/>
      <c r="AL21" s="137"/>
      <c r="AM21" s="137"/>
      <c r="AN21" s="137"/>
    </row>
    <row r="22" spans="1:40" s="1" customFormat="1" x14ac:dyDescent="0.25">
      <c r="A22" s="143" t="s">
        <v>219</v>
      </c>
      <c r="B22" s="137"/>
      <c r="C22" s="137"/>
      <c r="D22" s="137"/>
      <c r="E22" s="137"/>
      <c r="F22" s="137"/>
      <c r="G22" s="137"/>
      <c r="H22" s="137"/>
      <c r="I22" s="137"/>
      <c r="J22" s="137"/>
      <c r="K22" s="137"/>
      <c r="L22" s="137"/>
      <c r="M22" s="137"/>
      <c r="N22" s="137"/>
      <c r="O22" s="137"/>
      <c r="P22" s="137"/>
      <c r="Q22" s="137"/>
      <c r="R22" s="143" t="s">
        <v>219</v>
      </c>
      <c r="S22" s="142"/>
      <c r="T22" s="137"/>
      <c r="U22" s="137"/>
      <c r="V22" s="137"/>
      <c r="W22" s="137"/>
      <c r="X22" s="137"/>
      <c r="Y22" s="137"/>
      <c r="Z22" s="137"/>
      <c r="AA22" s="137"/>
      <c r="AB22" s="137"/>
      <c r="AC22" s="137"/>
      <c r="AD22" s="137"/>
      <c r="AE22" s="137"/>
      <c r="AF22" s="137"/>
      <c r="AG22" s="143" t="s">
        <v>219</v>
      </c>
      <c r="AH22" s="137"/>
      <c r="AI22" s="142"/>
      <c r="AJ22" s="137"/>
      <c r="AK22" s="137"/>
      <c r="AL22" s="137"/>
      <c r="AM22" s="137"/>
      <c r="AN22" s="137"/>
    </row>
    <row r="23" spans="1:40" s="1" customFormat="1" x14ac:dyDescent="0.25">
      <c r="A23" s="137" t="s">
        <v>220</v>
      </c>
      <c r="B23" s="137"/>
      <c r="C23" s="137"/>
      <c r="D23" s="137"/>
      <c r="E23" s="137"/>
      <c r="F23" s="137"/>
      <c r="G23" s="137"/>
      <c r="H23" s="137"/>
      <c r="I23" s="137"/>
      <c r="J23" s="137"/>
      <c r="K23" s="137"/>
      <c r="L23" s="137"/>
      <c r="M23" s="137"/>
      <c r="N23" s="137"/>
      <c r="O23" s="137"/>
      <c r="P23" s="137"/>
      <c r="Q23" s="137"/>
      <c r="R23" s="137" t="s">
        <v>220</v>
      </c>
      <c r="S23" s="142"/>
      <c r="T23" s="137"/>
      <c r="U23" s="137"/>
      <c r="V23" s="137"/>
      <c r="W23" s="137"/>
      <c r="X23" s="137"/>
      <c r="Y23" s="137"/>
      <c r="Z23" s="137"/>
      <c r="AA23" s="137"/>
      <c r="AB23" s="137"/>
      <c r="AC23" s="137"/>
      <c r="AD23" s="137"/>
      <c r="AE23" s="137"/>
      <c r="AF23" s="137"/>
      <c r="AG23" s="137" t="s">
        <v>220</v>
      </c>
      <c r="AH23" s="137"/>
      <c r="AI23" s="142"/>
      <c r="AJ23" s="137"/>
      <c r="AK23" s="137"/>
      <c r="AL23" s="137"/>
      <c r="AM23" s="137"/>
      <c r="AN23" s="137"/>
    </row>
    <row r="24" spans="1:40" s="1" customFormat="1" x14ac:dyDescent="0.25">
      <c r="A24" s="143" t="s">
        <v>221</v>
      </c>
      <c r="B24" s="137"/>
      <c r="C24" s="137"/>
      <c r="D24" s="137"/>
      <c r="E24" s="137"/>
      <c r="F24" s="137"/>
      <c r="G24" s="137"/>
      <c r="H24" s="137"/>
      <c r="I24" s="137"/>
      <c r="J24" s="137"/>
      <c r="K24" s="137"/>
      <c r="L24" s="137"/>
      <c r="M24" s="137"/>
      <c r="N24" s="137"/>
      <c r="O24" s="137"/>
      <c r="P24" s="137"/>
      <c r="Q24" s="137"/>
      <c r="R24" s="143" t="s">
        <v>221</v>
      </c>
      <c r="S24" s="142"/>
      <c r="T24" s="137"/>
      <c r="U24" s="137"/>
      <c r="V24" s="137"/>
      <c r="W24" s="137"/>
      <c r="X24" s="137"/>
      <c r="Y24" s="137"/>
      <c r="Z24" s="137"/>
      <c r="AA24" s="137"/>
      <c r="AB24" s="137"/>
      <c r="AC24" s="137"/>
      <c r="AD24" s="137"/>
      <c r="AE24" s="137"/>
      <c r="AF24" s="137"/>
      <c r="AG24" s="143" t="s">
        <v>221</v>
      </c>
      <c r="AH24" s="137"/>
      <c r="AI24" s="142"/>
      <c r="AJ24" s="137"/>
      <c r="AK24" s="137"/>
      <c r="AL24" s="137"/>
      <c r="AM24" s="137"/>
      <c r="AN24" s="137"/>
    </row>
    <row r="25" spans="1:40" s="1" customFormat="1" x14ac:dyDescent="0.25">
      <c r="A25" s="143" t="s">
        <v>222</v>
      </c>
      <c r="B25" s="137"/>
      <c r="C25" s="137"/>
      <c r="D25" s="137"/>
      <c r="E25" s="137"/>
      <c r="F25" s="137"/>
      <c r="G25" s="137"/>
      <c r="H25" s="137"/>
      <c r="I25" s="137"/>
      <c r="J25" s="137"/>
      <c r="K25" s="137"/>
      <c r="L25" s="137"/>
      <c r="M25" s="137"/>
      <c r="N25" s="137"/>
      <c r="O25" s="137"/>
      <c r="P25" s="137"/>
      <c r="Q25" s="137"/>
      <c r="R25" s="143" t="s">
        <v>222</v>
      </c>
      <c r="S25" s="142"/>
      <c r="T25" s="137"/>
      <c r="U25" s="137"/>
      <c r="V25" s="137"/>
      <c r="W25" s="137"/>
      <c r="X25" s="137"/>
      <c r="Y25" s="137"/>
      <c r="Z25" s="137"/>
      <c r="AA25" s="137"/>
      <c r="AB25" s="137"/>
      <c r="AC25" s="137"/>
      <c r="AD25" s="137"/>
      <c r="AE25" s="137"/>
      <c r="AF25" s="137"/>
      <c r="AG25" s="143" t="s">
        <v>222</v>
      </c>
      <c r="AH25" s="137"/>
      <c r="AI25" s="142"/>
      <c r="AJ25" s="137"/>
      <c r="AK25" s="137"/>
      <c r="AL25" s="137"/>
      <c r="AM25" s="137"/>
      <c r="AN25" s="137"/>
    </row>
    <row r="26" spans="1:40" s="1" customFormat="1" ht="19.5" x14ac:dyDescent="0.3">
      <c r="A26" s="40" t="s">
        <v>223</v>
      </c>
      <c r="B26" s="144"/>
      <c r="C26" s="145"/>
      <c r="D26" s="145"/>
      <c r="E26" s="145"/>
      <c r="F26" s="144"/>
      <c r="G26" s="144"/>
      <c r="H26" s="144"/>
      <c r="I26" s="144"/>
      <c r="J26" s="144"/>
      <c r="K26" s="144"/>
      <c r="L26" s="144"/>
      <c r="M26" s="144"/>
      <c r="N26" s="144"/>
      <c r="O26" s="144"/>
      <c r="P26" s="144"/>
      <c r="Q26" s="145"/>
      <c r="R26" s="40" t="s">
        <v>224</v>
      </c>
      <c r="S26" s="40"/>
      <c r="T26" s="144"/>
      <c r="U26" s="144"/>
      <c r="V26" s="144"/>
      <c r="W26" s="144"/>
      <c r="X26" s="144"/>
      <c r="Y26" s="144"/>
      <c r="Z26" s="144"/>
      <c r="AA26" s="144"/>
      <c r="AB26" s="144"/>
      <c r="AC26" s="144"/>
      <c r="AD26" s="144"/>
      <c r="AE26" s="144"/>
      <c r="AF26" s="144"/>
      <c r="AG26" s="40" t="s">
        <v>225</v>
      </c>
      <c r="AH26" s="144"/>
      <c r="AI26" s="40"/>
      <c r="AJ26" s="144"/>
      <c r="AK26" s="144"/>
      <c r="AL26" s="144"/>
      <c r="AM26" s="144"/>
      <c r="AN26" s="144"/>
    </row>
  </sheetData>
  <mergeCells count="35">
    <mergeCell ref="W5:X5"/>
    <mergeCell ref="Y5:Z5"/>
    <mergeCell ref="B12:Q12"/>
    <mergeCell ref="AN3:AN5"/>
    <mergeCell ref="B5:C5"/>
    <mergeCell ref="D5:E5"/>
    <mergeCell ref="F5:G5"/>
    <mergeCell ref="H5:I5"/>
    <mergeCell ref="J5:K5"/>
    <mergeCell ref="L5:M5"/>
    <mergeCell ref="N5:O5"/>
    <mergeCell ref="S3:V4"/>
    <mergeCell ref="W3:AB4"/>
    <mergeCell ref="AC3:AF4"/>
    <mergeCell ref="AG3:AG6"/>
    <mergeCell ref="AH3:AI4"/>
    <mergeCell ref="P5:Q5"/>
    <mergeCell ref="S5:T5"/>
    <mergeCell ref="U5:V5"/>
    <mergeCell ref="AJ3:AK4"/>
    <mergeCell ref="AC5:AD5"/>
    <mergeCell ref="AE5:AF5"/>
    <mergeCell ref="A1:Q1"/>
    <mergeCell ref="R1:AF1"/>
    <mergeCell ref="AG1:AN1"/>
    <mergeCell ref="P2:Q2"/>
    <mergeCell ref="AE2:AF2"/>
    <mergeCell ref="A3:A6"/>
    <mergeCell ref="B3:G4"/>
    <mergeCell ref="H3:M4"/>
    <mergeCell ref="N3:Q4"/>
    <mergeCell ref="R3:R6"/>
    <mergeCell ref="AA5:AB5"/>
    <mergeCell ref="AL3:AL5"/>
    <mergeCell ref="AM3:AM5"/>
  </mergeCells>
  <phoneticPr fontId="29" type="noConversion"/>
  <printOptions horizontalCentered="1"/>
  <pageMargins left="0.59055118110236182" right="0.59055118110236182" top="0.78740157480314887" bottom="0.78740157480314887" header="0.59055118110236182" footer="0.59055118110236182"/>
  <pageSetup paperSize="9" scale="80" fitToWidth="0" fitToHeight="0" pageOrder="overThenDown" orientation="landscape" r:id="rId1"/>
  <headerFooter alignWithMargins="0"/>
  <colBreaks count="1" manualBreakCount="1">
    <brk id="17" man="1"/>
  </colBreaks>
</worksheet>
</file>

<file path=docProps/app.xml><?xml version="1.0" encoding="utf-8"?>
<Properties xmlns="http://schemas.openxmlformats.org/officeDocument/2006/extended-properties" xmlns:vt="http://schemas.openxmlformats.org/officeDocument/2006/docPropsVTypes">
  <TotalTime>67</TotalTime>
  <Application>Microsoft Excel</Application>
  <DocSecurity>0</DocSecurity>
  <ScaleCrop>false</ScaleCrop>
  <HeadingPairs>
    <vt:vector size="4" baseType="variant">
      <vt:variant>
        <vt:lpstr>工作表</vt:lpstr>
      </vt:variant>
      <vt:variant>
        <vt:i4>12</vt:i4>
      </vt:variant>
      <vt:variant>
        <vt:lpstr>具名範圍</vt:lpstr>
      </vt:variant>
      <vt:variant>
        <vt:i4>9</vt:i4>
      </vt:variant>
    </vt:vector>
  </HeadingPairs>
  <TitlesOfParts>
    <vt:vector size="21" baseType="lpstr">
      <vt:lpstr>表一公務</vt:lpstr>
      <vt:lpstr>表一之一公務</vt:lpstr>
      <vt:lpstr>表二警消</vt:lpstr>
      <vt:lpstr>表二之一警消</vt:lpstr>
      <vt:lpstr>表三國中小</vt:lpstr>
      <vt:lpstr>表三之一國中小</vt:lpstr>
      <vt:lpstr>表四完全中學</vt:lpstr>
      <vt:lpstr>表四之一完全中學</vt:lpstr>
      <vt:lpstr>表五退撫</vt:lpstr>
      <vt:lpstr>表六地域加給合理化調整方案</vt:lpstr>
      <vt:lpstr>表七鄉鎮市名單</vt:lpstr>
      <vt:lpstr>表八鄉鎮人事明細表</vt:lpstr>
      <vt:lpstr>表一之一公務!Print_Area</vt:lpstr>
      <vt:lpstr>表一公務!Print_Area</vt:lpstr>
      <vt:lpstr>表二之一警消!Print_Area</vt:lpstr>
      <vt:lpstr>表二警消!Print_Area</vt:lpstr>
      <vt:lpstr>表三之一國中小!Print_Area</vt:lpstr>
      <vt:lpstr>表三國中小!Print_Area</vt:lpstr>
      <vt:lpstr>表五退撫!Print_Area</vt:lpstr>
      <vt:lpstr>表六地域加給合理化調整方案!Print_Area</vt:lpstr>
      <vt:lpstr>表四之一完全中學!Print_Area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林宜玫</dc:creator>
  <cp:lastModifiedBy>user</cp:lastModifiedBy>
  <cp:revision>15</cp:revision>
  <cp:lastPrinted>2023-04-25T08:35:48Z</cp:lastPrinted>
  <dcterms:created xsi:type="dcterms:W3CDTF">2021-03-26T09:16:28Z</dcterms:created>
  <dcterms:modified xsi:type="dcterms:W3CDTF">2023-04-25T08:35:52Z</dcterms:modified>
</cp:coreProperties>
</file>