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20" windowWidth="12384" windowHeight="8556" activeTab="0"/>
  </bookViews>
  <sheets>
    <sheet name="85年度" sheetId="1" r:id="rId1"/>
  </sheets>
  <definedNames>
    <definedName name="_xlnm.Print_Area" localSheetId="0">'85年度'!$A$1:$I$60</definedName>
    <definedName name="_xlnm.Print_Titles" localSheetId="0">'85年度'!$1:$3</definedName>
  </definedNames>
  <calcPr fullCalcOnLoad="1"/>
</workbook>
</file>

<file path=xl/sharedStrings.xml><?xml version="1.0" encoding="utf-8"?>
<sst xmlns="http://schemas.openxmlformats.org/spreadsheetml/2006/main" count="51" uniqueCount="36">
  <si>
    <t>預算數</t>
  </si>
  <si>
    <r>
      <t>項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目</t>
    </r>
  </si>
  <si>
    <t>二、歲出合計</t>
  </si>
  <si>
    <t>　</t>
  </si>
  <si>
    <t>決算審定數</t>
  </si>
  <si>
    <t>金        額</t>
  </si>
  <si>
    <t>占總數%</t>
  </si>
  <si>
    <t>審定數與預算數之比較</t>
  </si>
  <si>
    <t>增減數</t>
  </si>
  <si>
    <t>審定數與決算數之比較</t>
  </si>
  <si>
    <t>原列決算數</t>
  </si>
  <si>
    <t>-</t>
  </si>
  <si>
    <t>-</t>
  </si>
  <si>
    <t xml:space="preserve">    稅課收入</t>
  </si>
  <si>
    <t xml:space="preserve">    規費及罰款收入</t>
  </si>
  <si>
    <t xml:space="preserve">    財產收入</t>
  </si>
  <si>
    <t xml:space="preserve">    補助及協助收入</t>
  </si>
  <si>
    <t xml:space="preserve">    賒借收入</t>
  </si>
  <si>
    <t xml:space="preserve">    其他收入</t>
  </si>
  <si>
    <t xml:space="preserve">    一般政務支出</t>
  </si>
  <si>
    <t xml:space="preserve">    教育科學文化支出</t>
  </si>
  <si>
    <t xml:space="preserve">    經濟發展支出</t>
  </si>
  <si>
    <t xml:space="preserve">    社會福利支出</t>
  </si>
  <si>
    <t xml:space="preserve">    警政支出</t>
  </si>
  <si>
    <t xml:space="preserve">    債務支出</t>
  </si>
  <si>
    <t xml:space="preserve">    協助及補助支出</t>
  </si>
  <si>
    <t xml:space="preserve">    其他支出</t>
  </si>
  <si>
    <t>一、歲入部分</t>
  </si>
  <si>
    <t>增減%</t>
  </si>
  <si>
    <t xml:space="preserve">    社區發展及</t>
  </si>
  <si>
    <t xml:space="preserve">   合         計</t>
  </si>
  <si>
    <t>三、歲計餘絀(餘絀)</t>
  </si>
  <si>
    <t xml:space="preserve">    環境保護支出</t>
  </si>
  <si>
    <t>2.20</t>
  </si>
  <si>
    <t>30.60</t>
  </si>
  <si>
    <t>8.20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</si>
</sst>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_ "/>
    <numFmt numFmtId="178" formatCode="#,##0.00_);[Red]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-404]AM/PM\ hh:mm:ss"/>
    <numFmt numFmtId="183" formatCode="\+#"/>
    <numFmt numFmtId="184" formatCode="\+#,##0.00_);\-#,##0.00"/>
    <numFmt numFmtId="185" formatCode="\-#,###"/>
    <numFmt numFmtId="186" formatCode="\-##,##0.00"/>
    <numFmt numFmtId="187" formatCode="0.00_ "/>
    <numFmt numFmtId="188" formatCode="0_);[Red]\(0\)"/>
    <numFmt numFmtId="189" formatCode="0_ "/>
    <numFmt numFmtId="190" formatCode="\+#,##0_);\-#,##0"/>
    <numFmt numFmtId="191" formatCode="0.0_ 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0.00_);[Red]\(0.00\)"/>
    <numFmt numFmtId="196" formatCode="#,##0.0"/>
    <numFmt numFmtId="197" formatCode="\+#,##0.0_);\-#,##0.0"/>
  </numFmts>
  <fonts count="5">
    <font>
      <sz val="10"/>
      <name val="標楷體"/>
      <family val="4"/>
    </font>
    <font>
      <sz val="9"/>
      <name val="標楷體"/>
      <family val="4"/>
    </font>
    <font>
      <sz val="10"/>
      <name val="Times New Roman"/>
      <family val="1"/>
    </font>
    <font>
      <b/>
      <sz val="10"/>
      <name val="標楷體"/>
      <family val="4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 wrapText="1"/>
    </xf>
    <xf numFmtId="177" fontId="0" fillId="0" borderId="2" xfId="0" applyNumberFormat="1" applyBorder="1" applyAlignment="1">
      <alignment horizontal="right" vertical="top" wrapText="1"/>
    </xf>
    <xf numFmtId="177" fontId="0" fillId="0" borderId="1" xfId="0" applyNumberFormat="1" applyBorder="1" applyAlignment="1">
      <alignment horizontal="right" vertical="top" wrapText="1"/>
    </xf>
    <xf numFmtId="0" fontId="0" fillId="0" borderId="0" xfId="0" applyAlignment="1">
      <alignment horizontal="center" vertical="center" wrapText="1"/>
    </xf>
    <xf numFmtId="10" fontId="0" fillId="0" borderId="1" xfId="0" applyNumberFormat="1" applyBorder="1" applyAlignment="1">
      <alignment horizontal="right" vertical="top" wrapText="1"/>
    </xf>
    <xf numFmtId="10" fontId="0" fillId="0" borderId="2" xfId="0" applyNumberFormat="1" applyBorder="1" applyAlignment="1">
      <alignment horizontal="right" vertical="top" wrapText="1"/>
    </xf>
    <xf numFmtId="10" fontId="0" fillId="0" borderId="3" xfId="0" applyNumberFormat="1" applyBorder="1" applyAlignment="1">
      <alignment horizontal="distributed" vertical="center" wrapText="1"/>
    </xf>
    <xf numFmtId="0" fontId="0" fillId="0" borderId="4" xfId="0" applyBorder="1" applyAlignment="1">
      <alignment horizontal="left" vertical="top" wrapText="1"/>
    </xf>
    <xf numFmtId="177" fontId="0" fillId="0" borderId="5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top" wrapText="1"/>
    </xf>
    <xf numFmtId="10" fontId="0" fillId="0" borderId="4" xfId="0" applyNumberFormat="1" applyBorder="1" applyAlignment="1">
      <alignment horizontal="right" vertical="top" wrapText="1"/>
    </xf>
    <xf numFmtId="10" fontId="0" fillId="0" borderId="5" xfId="0" applyNumberFormat="1" applyBorder="1" applyAlignment="1">
      <alignment horizontal="right" vertical="top" wrapText="1"/>
    </xf>
    <xf numFmtId="0" fontId="0" fillId="0" borderId="6" xfId="0" applyBorder="1" applyAlignment="1">
      <alignment vertical="top" wrapText="1"/>
    </xf>
    <xf numFmtId="176" fontId="0" fillId="0" borderId="2" xfId="0" applyNumberFormat="1" applyBorder="1" applyAlignment="1">
      <alignment horizontal="right" vertical="top" wrapText="1"/>
    </xf>
    <xf numFmtId="176" fontId="0" fillId="0" borderId="1" xfId="0" applyNumberFormat="1" applyBorder="1" applyAlignment="1">
      <alignment horizontal="right" vertical="top" wrapText="1"/>
    </xf>
    <xf numFmtId="177" fontId="0" fillId="0" borderId="5" xfId="0" applyNumberFormat="1" applyBorder="1" applyAlignment="1">
      <alignment horizontal="distributed" vertical="center" wrapText="1"/>
    </xf>
    <xf numFmtId="177" fontId="0" fillId="0" borderId="7" xfId="0" applyNumberFormat="1" applyBorder="1" applyAlignment="1">
      <alignment horizontal="distributed" vertical="center"/>
    </xf>
    <xf numFmtId="0" fontId="0" fillId="0" borderId="8" xfId="0" applyBorder="1" applyAlignment="1">
      <alignment vertical="top" wrapText="1"/>
    </xf>
    <xf numFmtId="184" fontId="0" fillId="0" borderId="2" xfId="0" applyNumberFormat="1" applyBorder="1" applyAlignment="1">
      <alignment horizontal="right" vertical="top" wrapText="1"/>
    </xf>
    <xf numFmtId="184" fontId="0" fillId="0" borderId="2" xfId="0" applyNumberFormat="1" applyBorder="1" applyAlignment="1">
      <alignment vertical="top" wrapText="1"/>
    </xf>
    <xf numFmtId="0" fontId="0" fillId="0" borderId="0" xfId="0" applyBorder="1" applyAlignment="1">
      <alignment vertical="top" wrapText="1"/>
    </xf>
    <xf numFmtId="176" fontId="3" fillId="0" borderId="2" xfId="0" applyNumberFormat="1" applyFont="1" applyBorder="1" applyAlignment="1">
      <alignment horizontal="right" vertical="top" wrapText="1"/>
    </xf>
    <xf numFmtId="176" fontId="3" fillId="0" borderId="1" xfId="0" applyNumberFormat="1" applyFont="1" applyBorder="1" applyAlignment="1">
      <alignment horizontal="right" vertical="top" wrapText="1"/>
    </xf>
    <xf numFmtId="184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Border="1" applyAlignment="1">
      <alignment horizontal="left" vertical="top" wrapText="1"/>
    </xf>
    <xf numFmtId="176" fontId="0" fillId="0" borderId="0" xfId="0" applyNumberFormat="1" applyBorder="1" applyAlignment="1">
      <alignment horizontal="right" vertical="top" wrapText="1"/>
    </xf>
    <xf numFmtId="10" fontId="0" fillId="0" borderId="9" xfId="0" applyNumberFormat="1" applyBorder="1" applyAlignment="1">
      <alignment horizontal="distributed" vertical="center" wrapText="1"/>
    </xf>
    <xf numFmtId="0" fontId="0" fillId="0" borderId="10" xfId="0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right" vertical="top" wrapText="1"/>
    </xf>
    <xf numFmtId="184" fontId="4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176" fontId="4" fillId="0" borderId="12" xfId="0" applyNumberFormat="1" applyFont="1" applyBorder="1" applyAlignment="1">
      <alignment horizontal="right" vertical="top" wrapText="1"/>
    </xf>
    <xf numFmtId="184" fontId="4" fillId="0" borderId="12" xfId="0" applyNumberFormat="1" applyFont="1" applyBorder="1" applyAlignment="1">
      <alignment horizontal="right" vertical="top" wrapText="1"/>
    </xf>
    <xf numFmtId="176" fontId="4" fillId="0" borderId="1" xfId="0" applyNumberFormat="1" applyFont="1" applyBorder="1" applyAlignment="1">
      <alignment horizontal="righ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184" fontId="0" fillId="0" borderId="15" xfId="0" applyNumberForma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187" fontId="0" fillId="0" borderId="15" xfId="0" applyNumberFormat="1" applyBorder="1" applyAlignment="1">
      <alignment vertical="top" wrapText="1"/>
    </xf>
    <xf numFmtId="176" fontId="4" fillId="0" borderId="16" xfId="0" applyNumberFormat="1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49" fontId="0" fillId="0" borderId="2" xfId="0" applyNumberFormat="1" applyBorder="1" applyAlignment="1">
      <alignment horizontal="right" vertical="top" wrapText="1"/>
    </xf>
    <xf numFmtId="177" fontId="0" fillId="0" borderId="4" xfId="0" applyNumberFormat="1" applyBorder="1" applyAlignment="1">
      <alignment horizontal="right" vertical="center" wrapText="1"/>
    </xf>
    <xf numFmtId="0" fontId="0" fillId="0" borderId="8" xfId="0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77" fontId="0" fillId="0" borderId="18" xfId="0" applyNumberForma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177" fontId="0" fillId="0" borderId="21" xfId="0" applyNumberFormat="1" applyBorder="1" applyAlignment="1">
      <alignment horizontal="distributed" vertical="center" wrapText="1"/>
    </xf>
    <xf numFmtId="177" fontId="0" fillId="0" borderId="5" xfId="0" applyNumberFormat="1" applyBorder="1" applyAlignment="1">
      <alignment horizontal="distributed" vertical="center" wrapText="1"/>
    </xf>
    <xf numFmtId="10" fontId="0" fillId="0" borderId="22" xfId="0" applyNumberFormat="1" applyBorder="1" applyAlignment="1">
      <alignment horizontal="distributed" vertical="center" wrapText="1"/>
    </xf>
    <xf numFmtId="10" fontId="0" fillId="0" borderId="23" xfId="0" applyNumberFormat="1" applyBorder="1" applyAlignment="1">
      <alignment horizontal="distributed" vertical="center" wrapText="1"/>
    </xf>
    <xf numFmtId="177" fontId="0" fillId="0" borderId="24" xfId="0" applyNumberFormat="1" applyBorder="1" applyAlignment="1">
      <alignment horizontal="distributed" vertical="center"/>
    </xf>
    <xf numFmtId="177" fontId="0" fillId="0" borderId="25" xfId="0" applyNumberForma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5"/>
  <sheetViews>
    <sheetView tabSelected="1" zoomScale="75" zoomScaleNormal="75" workbookViewId="0" topLeftCell="A40">
      <selection activeCell="D65" sqref="D65"/>
    </sheetView>
  </sheetViews>
  <sheetFormatPr defaultColWidth="9.140625" defaultRowHeight="14.25"/>
  <cols>
    <col min="1" max="1" width="21.57421875" style="1" customWidth="1"/>
    <col min="2" max="2" width="19.57421875" style="3" customWidth="1"/>
    <col min="3" max="3" width="20.00390625" style="3" customWidth="1"/>
    <col min="4" max="4" width="19.8515625" style="4" customWidth="1"/>
    <col min="5" max="5" width="8.00390625" style="6" customWidth="1"/>
    <col min="6" max="6" width="18.8515625" style="7" customWidth="1"/>
    <col min="7" max="7" width="6.7109375" style="57" customWidth="1"/>
    <col min="8" max="8" width="18.140625" style="2" customWidth="1"/>
    <col min="9" max="9" width="7.7109375" style="2" customWidth="1"/>
    <col min="10" max="16384" width="9.140625" style="2" customWidth="1"/>
  </cols>
  <sheetData>
    <row r="1" spans="1:9" s="5" customFormat="1" ht="28.5" customHeight="1">
      <c r="A1" s="61" t="s">
        <v>1</v>
      </c>
      <c r="B1" s="63" t="s">
        <v>0</v>
      </c>
      <c r="C1" s="63" t="s">
        <v>10</v>
      </c>
      <c r="D1" s="67" t="s">
        <v>4</v>
      </c>
      <c r="E1" s="68"/>
      <c r="F1" s="59" t="s">
        <v>7</v>
      </c>
      <c r="G1" s="60"/>
      <c r="H1" s="65" t="s">
        <v>9</v>
      </c>
      <c r="I1" s="66"/>
    </row>
    <row r="2" spans="1:9" s="5" customFormat="1" ht="29.25" customHeight="1">
      <c r="A2" s="62"/>
      <c r="B2" s="64"/>
      <c r="C2" s="64"/>
      <c r="D2" s="18" t="s">
        <v>5</v>
      </c>
      <c r="E2" s="18" t="s">
        <v>6</v>
      </c>
      <c r="F2" s="17" t="s">
        <v>8</v>
      </c>
      <c r="G2" s="50" t="s">
        <v>28</v>
      </c>
      <c r="H2" s="8" t="s">
        <v>8</v>
      </c>
      <c r="I2" s="30" t="s">
        <v>28</v>
      </c>
    </row>
    <row r="3" spans="1:9" ht="3" customHeight="1">
      <c r="A3" s="39"/>
      <c r="G3" s="51"/>
      <c r="H3" s="19"/>
      <c r="I3" s="40"/>
    </row>
    <row r="4" spans="1:9" s="27" customFormat="1" ht="15" customHeight="1">
      <c r="A4" s="41" t="s">
        <v>27</v>
      </c>
      <c r="B4" s="23"/>
      <c r="C4" s="23"/>
      <c r="D4" s="24"/>
      <c r="E4" s="24"/>
      <c r="F4" s="23"/>
      <c r="G4" s="52"/>
      <c r="H4" s="26"/>
      <c r="I4" s="43"/>
    </row>
    <row r="5" spans="1:9" s="27" customFormat="1" ht="15" customHeight="1">
      <c r="A5" s="41"/>
      <c r="B5" s="23"/>
      <c r="C5" s="23"/>
      <c r="D5" s="24"/>
      <c r="E5" s="24"/>
      <c r="F5" s="23"/>
      <c r="G5" s="52"/>
      <c r="H5" s="26"/>
      <c r="I5" s="43"/>
    </row>
    <row r="6" spans="1:9" ht="15" customHeight="1">
      <c r="A6" s="39"/>
      <c r="B6" s="15"/>
      <c r="C6" s="15"/>
      <c r="D6" s="16"/>
      <c r="E6" s="16"/>
      <c r="F6" s="20"/>
      <c r="G6" s="53"/>
      <c r="H6" s="21"/>
      <c r="I6" s="42"/>
    </row>
    <row r="7" spans="1:9" ht="15" customHeight="1">
      <c r="A7" s="39" t="s">
        <v>13</v>
      </c>
      <c r="B7" s="15">
        <v>7164473000</v>
      </c>
      <c r="C7" s="15">
        <v>7006745038</v>
      </c>
      <c r="D7" s="16">
        <v>7006745038</v>
      </c>
      <c r="E7" s="16">
        <v>40.07</v>
      </c>
      <c r="F7" s="20">
        <v>-157727962</v>
      </c>
      <c r="G7" s="49" t="s">
        <v>33</v>
      </c>
      <c r="H7" s="20" t="s">
        <v>12</v>
      </c>
      <c r="I7" s="44" t="s">
        <v>11</v>
      </c>
    </row>
    <row r="8" spans="1:9" ht="15" customHeight="1">
      <c r="A8" s="39"/>
      <c r="B8" s="15"/>
      <c r="C8" s="15"/>
      <c r="D8" s="16"/>
      <c r="E8" s="16"/>
      <c r="F8" s="20"/>
      <c r="G8" s="53"/>
      <c r="H8" s="20"/>
      <c r="I8" s="44"/>
    </row>
    <row r="9" spans="1:9" ht="15" customHeight="1">
      <c r="A9" s="39"/>
      <c r="B9" s="15"/>
      <c r="C9" s="15"/>
      <c r="D9" s="16"/>
      <c r="E9" s="16"/>
      <c r="F9" s="20"/>
      <c r="G9" s="53"/>
      <c r="H9" s="20"/>
      <c r="I9" s="44"/>
    </row>
    <row r="10" spans="1:9" ht="15" customHeight="1">
      <c r="A10" s="39" t="s">
        <v>14</v>
      </c>
      <c r="B10" s="15">
        <v>345499800</v>
      </c>
      <c r="C10" s="15">
        <v>404948122</v>
      </c>
      <c r="D10" s="16">
        <v>410938444</v>
      </c>
      <c r="E10" s="16">
        <v>2.35</v>
      </c>
      <c r="F10" s="20">
        <v>65438644</v>
      </c>
      <c r="G10" s="53">
        <v>18.94</v>
      </c>
      <c r="H10" s="20">
        <v>5990322</v>
      </c>
      <c r="I10" s="42">
        <v>1.48</v>
      </c>
    </row>
    <row r="11" spans="1:9" ht="15" customHeight="1">
      <c r="A11" s="39"/>
      <c r="B11" s="15"/>
      <c r="C11" s="15"/>
      <c r="D11" s="16"/>
      <c r="E11" s="16"/>
      <c r="F11" s="20"/>
      <c r="G11" s="53"/>
      <c r="H11" s="20"/>
      <c r="I11" s="42"/>
    </row>
    <row r="12" spans="1:9" ht="15" customHeight="1">
      <c r="A12" s="39"/>
      <c r="B12" s="15"/>
      <c r="C12" s="15"/>
      <c r="D12" s="16"/>
      <c r="E12" s="16"/>
      <c r="F12" s="20"/>
      <c r="G12" s="53"/>
      <c r="H12" s="20"/>
      <c r="I12" s="42"/>
    </row>
    <row r="13" spans="1:9" ht="15" customHeight="1">
      <c r="A13" s="39" t="s">
        <v>15</v>
      </c>
      <c r="B13" s="15">
        <v>952110200</v>
      </c>
      <c r="C13" s="15">
        <v>399100883</v>
      </c>
      <c r="D13" s="16">
        <v>664402116</v>
      </c>
      <c r="E13" s="16">
        <v>3.8</v>
      </c>
      <c r="F13" s="20">
        <v>-287708084</v>
      </c>
      <c r="G13" s="53">
        <v>30.22</v>
      </c>
      <c r="H13" s="20">
        <v>265301233</v>
      </c>
      <c r="I13" s="42">
        <v>66.47</v>
      </c>
    </row>
    <row r="14" spans="1:9" ht="15" customHeight="1">
      <c r="A14" s="39"/>
      <c r="B14" s="15"/>
      <c r="C14" s="15"/>
      <c r="D14" s="16"/>
      <c r="E14" s="16"/>
      <c r="F14" s="20"/>
      <c r="G14" s="53"/>
      <c r="H14" s="20"/>
      <c r="I14" s="42"/>
    </row>
    <row r="15" spans="1:9" ht="15" customHeight="1">
      <c r="A15" s="39"/>
      <c r="B15" s="15"/>
      <c r="C15" s="15"/>
      <c r="D15" s="16"/>
      <c r="E15" s="16"/>
      <c r="F15" s="20"/>
      <c r="G15" s="53"/>
      <c r="H15" s="20"/>
      <c r="I15" s="42"/>
    </row>
    <row r="16" spans="1:9" ht="15" customHeight="1">
      <c r="A16" s="39" t="s">
        <v>16</v>
      </c>
      <c r="B16" s="15">
        <v>9433466133</v>
      </c>
      <c r="C16" s="15">
        <v>8862908333</v>
      </c>
      <c r="D16" s="16">
        <v>8862908333</v>
      </c>
      <c r="E16" s="16">
        <v>50.68</v>
      </c>
      <c r="F16" s="20">
        <v>-570557800</v>
      </c>
      <c r="G16" s="53">
        <v>6.05</v>
      </c>
      <c r="H16" s="20" t="s">
        <v>11</v>
      </c>
      <c r="I16" s="44" t="s">
        <v>12</v>
      </c>
    </row>
    <row r="17" spans="1:9" ht="15" customHeight="1">
      <c r="A17" s="39"/>
      <c r="B17" s="15"/>
      <c r="C17" s="15"/>
      <c r="D17" s="16"/>
      <c r="E17" s="16"/>
      <c r="F17" s="20"/>
      <c r="G17" s="53"/>
      <c r="H17" s="20"/>
      <c r="I17" s="44"/>
    </row>
    <row r="18" spans="1:9" ht="15" customHeight="1">
      <c r="A18" s="39"/>
      <c r="B18" s="15"/>
      <c r="C18" s="15"/>
      <c r="D18" s="16"/>
      <c r="E18" s="16"/>
      <c r="F18" s="20"/>
      <c r="G18" s="53"/>
      <c r="H18" s="20"/>
      <c r="I18" s="44"/>
    </row>
    <row r="19" spans="1:9" ht="15" customHeight="1">
      <c r="A19" s="39" t="s">
        <v>17</v>
      </c>
      <c r="B19" s="15">
        <v>738463000</v>
      </c>
      <c r="C19" s="15">
        <v>482580000</v>
      </c>
      <c r="D19" s="16">
        <v>482580000</v>
      </c>
      <c r="E19" s="16">
        <v>2.76</v>
      </c>
      <c r="F19" s="20">
        <v>-255883000</v>
      </c>
      <c r="G19" s="53">
        <v>34.65</v>
      </c>
      <c r="H19" s="20" t="s">
        <v>11</v>
      </c>
      <c r="I19" s="44" t="s">
        <v>12</v>
      </c>
    </row>
    <row r="20" spans="1:9" ht="15" customHeight="1">
      <c r="A20" s="39"/>
      <c r="B20" s="15"/>
      <c r="C20" s="15"/>
      <c r="D20" s="16"/>
      <c r="E20" s="16"/>
      <c r="F20" s="20"/>
      <c r="G20" s="53"/>
      <c r="H20" s="20"/>
      <c r="I20" s="44"/>
    </row>
    <row r="21" spans="1:9" ht="15" customHeight="1">
      <c r="A21" s="39"/>
      <c r="B21" s="15"/>
      <c r="C21" s="15"/>
      <c r="D21" s="16"/>
      <c r="E21" s="16"/>
      <c r="F21" s="20"/>
      <c r="G21" s="53"/>
      <c r="H21" s="20"/>
      <c r="I21" s="42"/>
    </row>
    <row r="22" spans="1:9" ht="15" customHeight="1">
      <c r="A22" s="39" t="s">
        <v>18</v>
      </c>
      <c r="B22" s="15">
        <v>45428344</v>
      </c>
      <c r="C22" s="15">
        <v>58097164</v>
      </c>
      <c r="D22" s="16">
        <v>59328780</v>
      </c>
      <c r="E22" s="16">
        <v>0.34</v>
      </c>
      <c r="F22" s="20">
        <v>13900436</v>
      </c>
      <c r="G22" s="49" t="s">
        <v>34</v>
      </c>
      <c r="H22" s="20">
        <v>1231616</v>
      </c>
      <c r="I22" s="42">
        <v>2.12</v>
      </c>
    </row>
    <row r="23" spans="1:9" ht="15" customHeight="1">
      <c r="A23" s="39"/>
      <c r="B23" s="15"/>
      <c r="C23" s="15"/>
      <c r="D23" s="16"/>
      <c r="E23" s="16"/>
      <c r="F23" s="20"/>
      <c r="G23" s="53"/>
      <c r="H23" s="20"/>
      <c r="I23" s="42"/>
    </row>
    <row r="24" spans="1:9" ht="15" customHeight="1">
      <c r="A24" s="39"/>
      <c r="B24" s="15"/>
      <c r="C24" s="15"/>
      <c r="D24" s="16"/>
      <c r="E24" s="16"/>
      <c r="F24" s="20"/>
      <c r="G24" s="53"/>
      <c r="H24" s="20"/>
      <c r="I24" s="42"/>
    </row>
    <row r="25" spans="1:10" s="35" customFormat="1" ht="15" customHeight="1">
      <c r="A25" s="41" t="s">
        <v>30</v>
      </c>
      <c r="B25" s="33">
        <f>SUM(B7:B22)</f>
        <v>18679440477</v>
      </c>
      <c r="C25" s="33">
        <f>SUM(C7:C22)</f>
        <v>17214379540</v>
      </c>
      <c r="D25" s="33">
        <f>SUM(D7:D22)</f>
        <v>17486902711</v>
      </c>
      <c r="E25" s="38">
        <v>100</v>
      </c>
      <c r="F25" s="34">
        <f>SUM(F7:F22)</f>
        <v>-1192537766</v>
      </c>
      <c r="G25" s="54">
        <v>6.38</v>
      </c>
      <c r="H25" s="34">
        <f>SUM(H7:H22)</f>
        <v>272523171</v>
      </c>
      <c r="I25" s="45">
        <v>1.58</v>
      </c>
      <c r="J25" s="35">
        <f>SUM(J7:J22)</f>
        <v>0</v>
      </c>
    </row>
    <row r="26" spans="1:9" s="35" customFormat="1" ht="15" customHeight="1">
      <c r="A26" s="41"/>
      <c r="B26" s="33"/>
      <c r="C26" s="33"/>
      <c r="D26" s="38"/>
      <c r="E26" s="38"/>
      <c r="F26" s="34"/>
      <c r="G26" s="54"/>
      <c r="H26" s="34"/>
      <c r="I26" s="45"/>
    </row>
    <row r="27" spans="1:9" s="35" customFormat="1" ht="15" customHeight="1">
      <c r="A27" s="41"/>
      <c r="B27" s="33"/>
      <c r="C27" s="33"/>
      <c r="D27" s="38"/>
      <c r="E27" s="38"/>
      <c r="F27" s="34"/>
      <c r="G27" s="54"/>
      <c r="H27" s="34"/>
      <c r="I27" s="45"/>
    </row>
    <row r="28" spans="1:9" s="27" customFormat="1" ht="15" customHeight="1">
      <c r="A28" s="41" t="s">
        <v>2</v>
      </c>
      <c r="B28" s="23"/>
      <c r="C28" s="23"/>
      <c r="D28" s="24"/>
      <c r="E28" s="24"/>
      <c r="F28" s="25"/>
      <c r="G28" s="52"/>
      <c r="H28" s="25"/>
      <c r="I28" s="43"/>
    </row>
    <row r="29" spans="1:9" s="27" customFormat="1" ht="15" customHeight="1">
      <c r="A29" s="41"/>
      <c r="B29" s="23"/>
      <c r="C29" s="23"/>
      <c r="D29" s="24"/>
      <c r="E29" s="24"/>
      <c r="F29" s="25"/>
      <c r="G29" s="52"/>
      <c r="H29" s="25"/>
      <c r="I29" s="43"/>
    </row>
    <row r="30" spans="1:9" ht="15" customHeight="1">
      <c r="A30" s="39"/>
      <c r="B30" s="15"/>
      <c r="C30" s="15"/>
      <c r="D30" s="16"/>
      <c r="E30" s="16"/>
      <c r="F30" s="20"/>
      <c r="G30" s="53"/>
      <c r="H30" s="20"/>
      <c r="I30" s="42"/>
    </row>
    <row r="31" spans="1:9" ht="15" customHeight="1">
      <c r="A31" s="39" t="s">
        <v>19</v>
      </c>
      <c r="B31" s="15">
        <v>1365982808</v>
      </c>
      <c r="C31" s="15">
        <v>1302204605</v>
      </c>
      <c r="D31" s="16">
        <v>1302107058</v>
      </c>
      <c r="E31" s="16">
        <v>7.59</v>
      </c>
      <c r="F31" s="20">
        <v>-63875750</v>
      </c>
      <c r="G31" s="53">
        <v>4.68</v>
      </c>
      <c r="H31" s="20">
        <v>-97547</v>
      </c>
      <c r="I31" s="42">
        <v>0.01</v>
      </c>
    </row>
    <row r="32" spans="1:9" ht="15" customHeight="1">
      <c r="A32" s="39"/>
      <c r="B32" s="15"/>
      <c r="C32" s="15"/>
      <c r="D32" s="16"/>
      <c r="E32" s="16"/>
      <c r="F32" s="20"/>
      <c r="G32" s="53"/>
      <c r="H32" s="20"/>
      <c r="I32" s="42"/>
    </row>
    <row r="33" spans="1:9" ht="15" customHeight="1">
      <c r="A33" s="39"/>
      <c r="B33" s="15"/>
      <c r="C33" s="15"/>
      <c r="D33" s="16"/>
      <c r="E33" s="16"/>
      <c r="F33" s="20"/>
      <c r="G33" s="53"/>
      <c r="H33" s="20"/>
      <c r="I33" s="42"/>
    </row>
    <row r="34" spans="1:9" ht="15" customHeight="1">
      <c r="A34" s="39" t="s">
        <v>20</v>
      </c>
      <c r="B34" s="15">
        <v>6724135911</v>
      </c>
      <c r="C34" s="15">
        <v>6180796317</v>
      </c>
      <c r="D34" s="16">
        <v>6172784341</v>
      </c>
      <c r="E34" s="16">
        <v>35.97</v>
      </c>
      <c r="F34" s="20">
        <v>-551351570</v>
      </c>
      <c r="G34" s="49" t="s">
        <v>35</v>
      </c>
      <c r="H34" s="20">
        <v>-8011976</v>
      </c>
      <c r="I34" s="42">
        <v>0.13</v>
      </c>
    </row>
    <row r="35" spans="1:9" ht="15" customHeight="1">
      <c r="A35" s="39"/>
      <c r="B35" s="15"/>
      <c r="C35" s="15"/>
      <c r="D35" s="16"/>
      <c r="E35" s="16"/>
      <c r="F35" s="20"/>
      <c r="G35" s="53"/>
      <c r="H35" s="20"/>
      <c r="I35" s="42"/>
    </row>
    <row r="36" spans="1:9" ht="15" customHeight="1">
      <c r="A36" s="39"/>
      <c r="B36" s="15"/>
      <c r="C36" s="15"/>
      <c r="D36" s="16"/>
      <c r="E36" s="16"/>
      <c r="F36" s="20"/>
      <c r="G36" s="53"/>
      <c r="H36" s="20"/>
      <c r="I36" s="42"/>
    </row>
    <row r="37" spans="1:9" ht="15" customHeight="1">
      <c r="A37" s="39" t="s">
        <v>21</v>
      </c>
      <c r="B37" s="15">
        <v>3691852142</v>
      </c>
      <c r="C37" s="15">
        <v>3355891709</v>
      </c>
      <c r="D37" s="16">
        <v>3343891709</v>
      </c>
      <c r="E37" s="16">
        <v>19.49</v>
      </c>
      <c r="F37" s="20">
        <v>-347960433</v>
      </c>
      <c r="G37" s="53">
        <v>9.43</v>
      </c>
      <c r="H37" s="20">
        <v>-12000000</v>
      </c>
      <c r="I37" s="42">
        <v>0.36</v>
      </c>
    </row>
    <row r="38" spans="1:9" ht="15" customHeight="1">
      <c r="A38" s="39"/>
      <c r="B38" s="15"/>
      <c r="C38" s="15"/>
      <c r="D38" s="16"/>
      <c r="E38" s="16"/>
      <c r="F38" s="20"/>
      <c r="G38" s="53"/>
      <c r="H38" s="20"/>
      <c r="I38" s="42"/>
    </row>
    <row r="39" spans="1:9" ht="15" customHeight="1">
      <c r="A39" s="39"/>
      <c r="B39" s="15"/>
      <c r="C39" s="15"/>
      <c r="D39" s="16"/>
      <c r="E39" s="16"/>
      <c r="F39" s="20"/>
      <c r="G39" s="53"/>
      <c r="H39" s="20"/>
      <c r="I39" s="42"/>
    </row>
    <row r="40" spans="1:9" ht="15" customHeight="1">
      <c r="A40" s="39" t="s">
        <v>22</v>
      </c>
      <c r="B40" s="15">
        <v>1716373023</v>
      </c>
      <c r="C40" s="15">
        <v>1377611939</v>
      </c>
      <c r="D40" s="16">
        <v>1377611939</v>
      </c>
      <c r="E40" s="16">
        <v>8.03</v>
      </c>
      <c r="F40" s="20">
        <v>-338761084</v>
      </c>
      <c r="G40" s="53">
        <v>19.74</v>
      </c>
      <c r="H40" s="20" t="s">
        <v>12</v>
      </c>
      <c r="I40" s="44" t="s">
        <v>11</v>
      </c>
    </row>
    <row r="41" spans="1:9" ht="15" customHeight="1">
      <c r="A41" s="39"/>
      <c r="B41" s="15"/>
      <c r="C41" s="15"/>
      <c r="D41" s="16"/>
      <c r="E41" s="16"/>
      <c r="F41" s="20"/>
      <c r="G41" s="53"/>
      <c r="H41" s="20"/>
      <c r="I41" s="44"/>
    </row>
    <row r="42" spans="1:9" ht="15" customHeight="1">
      <c r="A42" s="39"/>
      <c r="B42" s="15"/>
      <c r="C42" s="15"/>
      <c r="D42" s="16"/>
      <c r="E42" s="16"/>
      <c r="F42" s="20"/>
      <c r="G42" s="53"/>
      <c r="H42" s="20"/>
      <c r="I42" s="42"/>
    </row>
    <row r="43" spans="1:9" ht="15" customHeight="1">
      <c r="A43" s="39" t="s">
        <v>29</v>
      </c>
      <c r="B43" s="15">
        <v>634322937</v>
      </c>
      <c r="C43" s="15">
        <v>569229666</v>
      </c>
      <c r="D43" s="16">
        <v>569201386</v>
      </c>
      <c r="E43" s="16">
        <v>3.32</v>
      </c>
      <c r="F43" s="20">
        <v>-65121551</v>
      </c>
      <c r="G43" s="53">
        <v>10.27</v>
      </c>
      <c r="H43" s="20">
        <v>-28280</v>
      </c>
      <c r="I43" s="46">
        <v>0</v>
      </c>
    </row>
    <row r="44" spans="1:9" ht="15" customHeight="1">
      <c r="A44" s="39" t="s">
        <v>32</v>
      </c>
      <c r="B44" s="15"/>
      <c r="C44" s="15"/>
      <c r="D44" s="16"/>
      <c r="E44" s="16"/>
      <c r="F44" s="20"/>
      <c r="G44" s="53"/>
      <c r="H44" s="20"/>
      <c r="I44" s="46"/>
    </row>
    <row r="45" spans="1:9" ht="15" customHeight="1">
      <c r="A45" s="39"/>
      <c r="B45" s="15"/>
      <c r="C45" s="15"/>
      <c r="D45" s="16"/>
      <c r="E45" s="16"/>
      <c r="F45" s="20"/>
      <c r="G45" s="53"/>
      <c r="H45" s="20"/>
      <c r="I45" s="46"/>
    </row>
    <row r="46" spans="1:9" ht="15" customHeight="1">
      <c r="A46" s="39" t="s">
        <v>23</v>
      </c>
      <c r="B46" s="15">
        <v>1623799481</v>
      </c>
      <c r="C46" s="15">
        <v>1544524257</v>
      </c>
      <c r="D46" s="16">
        <v>1544500187</v>
      </c>
      <c r="E46" s="16">
        <v>9</v>
      </c>
      <c r="F46" s="20">
        <v>-79299294</v>
      </c>
      <c r="G46" s="53">
        <v>4.88</v>
      </c>
      <c r="H46" s="20">
        <v>-24070</v>
      </c>
      <c r="I46" s="46">
        <v>0</v>
      </c>
    </row>
    <row r="47" spans="1:9" ht="15" customHeight="1">
      <c r="A47" s="39"/>
      <c r="B47" s="15"/>
      <c r="C47" s="15"/>
      <c r="D47" s="16"/>
      <c r="E47" s="16"/>
      <c r="F47" s="20"/>
      <c r="G47" s="53"/>
      <c r="H47" s="20"/>
      <c r="I47" s="46"/>
    </row>
    <row r="48" spans="1:9" ht="15" customHeight="1">
      <c r="A48" s="39"/>
      <c r="B48" s="15"/>
      <c r="C48" s="15"/>
      <c r="D48" s="16"/>
      <c r="E48" s="16"/>
      <c r="F48" s="20"/>
      <c r="G48" s="53"/>
      <c r="H48" s="20"/>
      <c r="I48" s="42"/>
    </row>
    <row r="49" spans="1:9" ht="15" customHeight="1">
      <c r="A49" s="39" t="s">
        <v>24</v>
      </c>
      <c r="B49" s="15">
        <v>490171992</v>
      </c>
      <c r="C49" s="15">
        <v>471670517</v>
      </c>
      <c r="D49" s="16">
        <v>471670517</v>
      </c>
      <c r="E49" s="16">
        <v>2.75</v>
      </c>
      <c r="F49" s="20">
        <v>-18501475</v>
      </c>
      <c r="G49" s="53">
        <v>3.77</v>
      </c>
      <c r="H49" s="20" t="s">
        <v>11</v>
      </c>
      <c r="I49" s="44" t="s">
        <v>12</v>
      </c>
    </row>
    <row r="50" spans="1:9" ht="15" customHeight="1">
      <c r="A50" s="39"/>
      <c r="B50" s="15"/>
      <c r="C50" s="15"/>
      <c r="D50" s="16"/>
      <c r="E50" s="16"/>
      <c r="F50" s="20"/>
      <c r="G50" s="53"/>
      <c r="H50" s="20"/>
      <c r="I50" s="44"/>
    </row>
    <row r="51" spans="1:9" ht="15" customHeight="1">
      <c r="A51" s="39"/>
      <c r="B51" s="15"/>
      <c r="C51" s="15"/>
      <c r="D51" s="16"/>
      <c r="E51" s="16"/>
      <c r="F51" s="20"/>
      <c r="G51" s="53"/>
      <c r="H51" s="20"/>
      <c r="I51" s="42"/>
    </row>
    <row r="52" spans="1:9" ht="15" customHeight="1">
      <c r="A52" s="39" t="s">
        <v>25</v>
      </c>
      <c r="B52" s="15">
        <v>2398731000</v>
      </c>
      <c r="C52" s="15">
        <v>2347686990</v>
      </c>
      <c r="D52" s="16">
        <v>2347686990</v>
      </c>
      <c r="E52" s="16">
        <v>13.68</v>
      </c>
      <c r="F52" s="20">
        <v>-51044010</v>
      </c>
      <c r="G52" s="53">
        <v>2.13</v>
      </c>
      <c r="H52" s="20" t="s">
        <v>11</v>
      </c>
      <c r="I52" s="44" t="s">
        <v>11</v>
      </c>
    </row>
    <row r="53" spans="1:9" ht="15" customHeight="1">
      <c r="A53" s="39"/>
      <c r="B53" s="15"/>
      <c r="C53" s="15"/>
      <c r="D53" s="16"/>
      <c r="E53" s="16"/>
      <c r="F53" s="20"/>
      <c r="G53" s="53"/>
      <c r="H53" s="20"/>
      <c r="I53" s="44"/>
    </row>
    <row r="54" spans="1:9" ht="15" customHeight="1">
      <c r="A54" s="39"/>
      <c r="B54" s="15"/>
      <c r="C54" s="15"/>
      <c r="D54" s="16"/>
      <c r="E54" s="16"/>
      <c r="F54" s="20"/>
      <c r="G54" s="53"/>
      <c r="H54" s="20"/>
      <c r="I54" s="42"/>
    </row>
    <row r="55" spans="1:9" ht="15" customHeight="1">
      <c r="A55" s="31" t="s">
        <v>26</v>
      </c>
      <c r="B55" s="15">
        <v>34071183</v>
      </c>
      <c r="C55" s="15">
        <v>29984510</v>
      </c>
      <c r="D55" s="16">
        <v>29944532</v>
      </c>
      <c r="E55" s="16">
        <v>0.17</v>
      </c>
      <c r="F55" s="20">
        <v>-4126651</v>
      </c>
      <c r="G55" s="53">
        <v>12.11</v>
      </c>
      <c r="H55" s="20">
        <v>-39978</v>
      </c>
      <c r="I55" s="42">
        <v>0.13</v>
      </c>
    </row>
    <row r="56" spans="1:9" ht="15" customHeight="1">
      <c r="A56" s="39"/>
      <c r="B56" s="15"/>
      <c r="C56" s="15"/>
      <c r="D56" s="16"/>
      <c r="E56" s="16"/>
      <c r="F56" s="20"/>
      <c r="G56" s="53"/>
      <c r="H56" s="20"/>
      <c r="I56" s="42"/>
    </row>
    <row r="57" spans="1:9" ht="15" customHeight="1">
      <c r="A57" s="39"/>
      <c r="B57" s="15"/>
      <c r="C57" s="15"/>
      <c r="D57" s="16"/>
      <c r="E57" s="16"/>
      <c r="F57" s="20"/>
      <c r="G57" s="53"/>
      <c r="H57" s="20"/>
      <c r="I57" s="42"/>
    </row>
    <row r="58" spans="1:9" s="35" customFormat="1" ht="15" customHeight="1">
      <c r="A58" s="41" t="s">
        <v>30</v>
      </c>
      <c r="B58" s="33">
        <f>SUM(B31:B55)</f>
        <v>18679440477</v>
      </c>
      <c r="C58" s="33">
        <f aca="true" t="shared" si="0" ref="C58:H58">SUM(C31:C55)</f>
        <v>17179600510</v>
      </c>
      <c r="D58" s="33">
        <f t="shared" si="0"/>
        <v>17159398659</v>
      </c>
      <c r="E58" s="38">
        <v>100</v>
      </c>
      <c r="F58" s="34">
        <f t="shared" si="0"/>
        <v>-1520041818</v>
      </c>
      <c r="G58" s="54">
        <v>8.14</v>
      </c>
      <c r="H58" s="33">
        <f t="shared" si="0"/>
        <v>-20201851</v>
      </c>
      <c r="I58" s="45">
        <v>0.12</v>
      </c>
    </row>
    <row r="59" spans="1:9" s="35" customFormat="1" ht="15" customHeight="1">
      <c r="A59" s="41"/>
      <c r="B59" s="33"/>
      <c r="C59" s="33"/>
      <c r="D59" s="38"/>
      <c r="E59" s="38"/>
      <c r="F59" s="34"/>
      <c r="G59" s="55"/>
      <c r="H59" s="34"/>
      <c r="I59" s="45"/>
    </row>
    <row r="60" spans="1:9" s="35" customFormat="1" ht="15" customHeight="1" thickBot="1">
      <c r="A60" s="32" t="s">
        <v>31</v>
      </c>
      <c r="B60" s="36">
        <f>B25-B58</f>
        <v>0</v>
      </c>
      <c r="C60" s="36">
        <f aca="true" t="shared" si="1" ref="C60:H60">C25-C58</f>
        <v>34779030</v>
      </c>
      <c r="D60" s="36">
        <f t="shared" si="1"/>
        <v>327504052</v>
      </c>
      <c r="E60" s="47" t="s">
        <v>12</v>
      </c>
      <c r="F60" s="37">
        <f t="shared" si="1"/>
        <v>327504052</v>
      </c>
      <c r="G60" s="47" t="s">
        <v>12</v>
      </c>
      <c r="H60" s="37">
        <f t="shared" si="1"/>
        <v>292725022</v>
      </c>
      <c r="I60" s="48">
        <v>841.67</v>
      </c>
    </row>
    <row r="61" spans="1:7" s="22" customFormat="1" ht="15" customHeight="1">
      <c r="A61" s="28"/>
      <c r="B61" s="29"/>
      <c r="C61" s="29"/>
      <c r="D61" s="29"/>
      <c r="E61" s="29"/>
      <c r="F61" s="29"/>
      <c r="G61" s="56"/>
    </row>
    <row r="62" spans="1:7" s="22" customFormat="1" ht="15" customHeight="1">
      <c r="A62" s="28"/>
      <c r="B62" s="29"/>
      <c r="C62" s="29"/>
      <c r="D62" s="29"/>
      <c r="E62" s="29"/>
      <c r="F62" s="29"/>
      <c r="G62" s="56"/>
    </row>
    <row r="63" spans="1:7" s="22" customFormat="1" ht="15" customHeight="1">
      <c r="A63" s="28"/>
      <c r="B63" s="29"/>
      <c r="C63" s="29"/>
      <c r="D63" s="29"/>
      <c r="E63" s="29"/>
      <c r="F63" s="29"/>
      <c r="G63" s="56"/>
    </row>
    <row r="64" spans="1:7" s="22" customFormat="1" ht="15" customHeight="1">
      <c r="A64" s="28"/>
      <c r="B64" s="29"/>
      <c r="C64" s="29"/>
      <c r="D64" s="29"/>
      <c r="E64" s="29"/>
      <c r="F64" s="29"/>
      <c r="G64" s="56"/>
    </row>
    <row r="65" spans="1:7" s="22" customFormat="1" ht="15" customHeight="1">
      <c r="A65" s="28"/>
      <c r="B65" s="29"/>
      <c r="C65" s="29"/>
      <c r="D65" s="29"/>
      <c r="E65" s="29"/>
      <c r="F65" s="29"/>
      <c r="G65" s="56"/>
    </row>
    <row r="66" spans="1:7" s="22" customFormat="1" ht="15" customHeight="1">
      <c r="A66" s="28"/>
      <c r="B66" s="29"/>
      <c r="C66" s="29"/>
      <c r="D66" s="29"/>
      <c r="E66" s="29"/>
      <c r="F66" s="29"/>
      <c r="G66" s="56"/>
    </row>
    <row r="67" spans="1:7" s="22" customFormat="1" ht="15" customHeight="1">
      <c r="A67" s="28"/>
      <c r="B67" s="29"/>
      <c r="C67" s="29"/>
      <c r="D67" s="29"/>
      <c r="E67" s="29"/>
      <c r="F67" s="29"/>
      <c r="G67" s="56"/>
    </row>
    <row r="68" spans="1:7" s="22" customFormat="1" ht="15" customHeight="1">
      <c r="A68" s="28"/>
      <c r="B68" s="29"/>
      <c r="C68" s="29"/>
      <c r="D68" s="29"/>
      <c r="E68" s="29"/>
      <c r="F68" s="29"/>
      <c r="G68" s="56"/>
    </row>
    <row r="69" spans="1:7" s="22" customFormat="1" ht="15" customHeight="1">
      <c r="A69" s="28"/>
      <c r="B69" s="29"/>
      <c r="C69" s="29"/>
      <c r="D69" s="29"/>
      <c r="E69" s="29"/>
      <c r="F69" s="29"/>
      <c r="G69" s="56"/>
    </row>
    <row r="70" spans="1:7" s="22" customFormat="1" ht="15" customHeight="1">
      <c r="A70" s="28"/>
      <c r="B70" s="29"/>
      <c r="C70" s="29"/>
      <c r="D70" s="29"/>
      <c r="E70" s="29"/>
      <c r="F70" s="29"/>
      <c r="G70" s="56"/>
    </row>
    <row r="71" spans="1:7" s="22" customFormat="1" ht="15" customHeight="1">
      <c r="A71" s="28"/>
      <c r="B71" s="29"/>
      <c r="C71" s="29"/>
      <c r="D71" s="29"/>
      <c r="E71" s="29"/>
      <c r="F71" s="29"/>
      <c r="G71" s="56"/>
    </row>
    <row r="72" spans="1:7" s="22" customFormat="1" ht="15" customHeight="1">
      <c r="A72" s="28"/>
      <c r="B72" s="29"/>
      <c r="C72" s="29"/>
      <c r="D72" s="29"/>
      <c r="E72" s="29"/>
      <c r="F72" s="29"/>
      <c r="G72" s="56"/>
    </row>
    <row r="73" spans="1:7" s="22" customFormat="1" ht="15" customHeight="1">
      <c r="A73" s="28"/>
      <c r="B73" s="29"/>
      <c r="C73" s="29"/>
      <c r="D73" s="29"/>
      <c r="E73" s="29"/>
      <c r="F73" s="29"/>
      <c r="G73" s="56"/>
    </row>
    <row r="74" spans="1:7" s="22" customFormat="1" ht="15" customHeight="1">
      <c r="A74" s="28"/>
      <c r="B74" s="29"/>
      <c r="C74" s="29"/>
      <c r="D74" s="29"/>
      <c r="E74" s="29"/>
      <c r="F74" s="29"/>
      <c r="G74" s="56"/>
    </row>
    <row r="75" spans="1:7" s="22" customFormat="1" ht="15" customHeight="1">
      <c r="A75" s="28"/>
      <c r="B75" s="29"/>
      <c r="C75" s="29"/>
      <c r="D75" s="29"/>
      <c r="E75" s="29"/>
      <c r="F75" s="29"/>
      <c r="G75" s="56"/>
    </row>
    <row r="76" spans="1:7" s="22" customFormat="1" ht="15" customHeight="1">
      <c r="A76" s="28"/>
      <c r="B76" s="29"/>
      <c r="C76" s="29"/>
      <c r="D76" s="29"/>
      <c r="E76" s="29"/>
      <c r="F76" s="29"/>
      <c r="G76" s="56"/>
    </row>
    <row r="77" spans="1:7" s="22" customFormat="1" ht="15" customHeight="1">
      <c r="A77" s="28"/>
      <c r="B77" s="29"/>
      <c r="C77" s="29"/>
      <c r="D77" s="29"/>
      <c r="E77" s="29"/>
      <c r="F77" s="29"/>
      <c r="G77" s="56"/>
    </row>
    <row r="78" spans="1:7" s="22" customFormat="1" ht="15" customHeight="1">
      <c r="A78" s="28"/>
      <c r="B78" s="29"/>
      <c r="C78" s="29"/>
      <c r="D78" s="29"/>
      <c r="E78" s="29"/>
      <c r="F78" s="29"/>
      <c r="G78" s="56"/>
    </row>
    <row r="79" spans="1:7" s="22" customFormat="1" ht="15" customHeight="1">
      <c r="A79" s="28"/>
      <c r="B79" s="29"/>
      <c r="C79" s="29"/>
      <c r="D79" s="29"/>
      <c r="E79" s="29"/>
      <c r="F79" s="29"/>
      <c r="G79" s="56"/>
    </row>
    <row r="80" spans="1:7" s="22" customFormat="1" ht="15" customHeight="1">
      <c r="A80" s="28"/>
      <c r="B80" s="29"/>
      <c r="C80" s="29"/>
      <c r="D80" s="29"/>
      <c r="E80" s="29"/>
      <c r="F80" s="29"/>
      <c r="G80" s="56"/>
    </row>
    <row r="81" spans="2:6" ht="15" customHeight="1">
      <c r="B81" s="15"/>
      <c r="C81" s="15"/>
      <c r="D81" s="16"/>
      <c r="E81" s="16"/>
      <c r="F81" s="15"/>
    </row>
    <row r="82" spans="2:6" ht="15" customHeight="1">
      <c r="B82" s="15"/>
      <c r="C82" s="15"/>
      <c r="D82" s="16"/>
      <c r="E82" s="16"/>
      <c r="F82" s="15"/>
    </row>
    <row r="83" spans="2:6" ht="15" customHeight="1">
      <c r="B83" s="15"/>
      <c r="C83" s="15"/>
      <c r="D83" s="16"/>
      <c r="E83" s="16"/>
      <c r="F83" s="15"/>
    </row>
    <row r="84" spans="2:6" ht="15" customHeight="1">
      <c r="B84" s="15"/>
      <c r="C84" s="15"/>
      <c r="D84" s="16"/>
      <c r="E84" s="16"/>
      <c r="F84" s="15"/>
    </row>
    <row r="85" spans="2:6" ht="15" customHeight="1">
      <c r="B85" s="15"/>
      <c r="C85" s="15"/>
      <c r="D85" s="16"/>
      <c r="E85" s="16"/>
      <c r="F85" s="15"/>
    </row>
    <row r="86" spans="2:6" ht="15" customHeight="1">
      <c r="B86" s="15"/>
      <c r="C86" s="15"/>
      <c r="D86" s="16"/>
      <c r="E86" s="16"/>
      <c r="F86" s="15"/>
    </row>
    <row r="87" spans="2:6" ht="15" customHeight="1">
      <c r="B87" s="15"/>
      <c r="C87" s="15"/>
      <c r="D87" s="16"/>
      <c r="E87" s="16"/>
      <c r="F87" s="15"/>
    </row>
    <row r="88" spans="2:6" ht="15" customHeight="1">
      <c r="B88" s="15"/>
      <c r="C88" s="15"/>
      <c r="D88" s="16"/>
      <c r="E88" s="16"/>
      <c r="F88" s="15"/>
    </row>
    <row r="89" spans="2:6" ht="15" customHeight="1">
      <c r="B89" s="15"/>
      <c r="C89" s="15"/>
      <c r="D89" s="16"/>
      <c r="E89" s="16"/>
      <c r="F89" s="15"/>
    </row>
    <row r="90" spans="2:6" ht="15" customHeight="1">
      <c r="B90" s="15"/>
      <c r="C90" s="15"/>
      <c r="D90" s="16"/>
      <c r="E90" s="16"/>
      <c r="F90" s="15"/>
    </row>
    <row r="91" spans="2:6" ht="15" customHeight="1">
      <c r="B91" s="15"/>
      <c r="C91" s="15"/>
      <c r="D91" s="16"/>
      <c r="E91" s="16"/>
      <c r="F91" s="15"/>
    </row>
    <row r="92" spans="2:6" ht="15" customHeight="1">
      <c r="B92" s="15"/>
      <c r="C92" s="15"/>
      <c r="D92" s="16"/>
      <c r="E92" s="16"/>
      <c r="F92" s="15"/>
    </row>
    <row r="93" spans="2:6" ht="15" customHeight="1">
      <c r="B93" s="15"/>
      <c r="C93" s="15"/>
      <c r="D93" s="16"/>
      <c r="E93" s="16"/>
      <c r="F93" s="15"/>
    </row>
    <row r="94" spans="2:6" ht="15" customHeight="1">
      <c r="B94" s="15"/>
      <c r="C94" s="15"/>
      <c r="D94" s="16"/>
      <c r="E94" s="16"/>
      <c r="F94" s="15"/>
    </row>
    <row r="95" spans="2:6" ht="15" customHeight="1">
      <c r="B95" s="15"/>
      <c r="C95" s="15"/>
      <c r="D95" s="16"/>
      <c r="E95" s="16"/>
      <c r="F95" s="15"/>
    </row>
    <row r="96" spans="2:6" ht="15" customHeight="1">
      <c r="B96" s="15"/>
      <c r="C96" s="15"/>
      <c r="D96" s="16"/>
      <c r="E96" s="16"/>
      <c r="F96" s="15"/>
    </row>
    <row r="97" spans="2:6" ht="15" customHeight="1">
      <c r="B97" s="15"/>
      <c r="C97" s="15"/>
      <c r="D97" s="16"/>
      <c r="E97" s="16"/>
      <c r="F97" s="15"/>
    </row>
    <row r="98" spans="2:6" ht="15" customHeight="1">
      <c r="B98" s="15"/>
      <c r="C98" s="15"/>
      <c r="D98" s="16"/>
      <c r="E98" s="16"/>
      <c r="F98" s="15"/>
    </row>
    <row r="99" spans="2:6" ht="15" customHeight="1">
      <c r="B99" s="15"/>
      <c r="C99" s="15"/>
      <c r="D99" s="16"/>
      <c r="E99" s="16"/>
      <c r="F99" s="15"/>
    </row>
    <row r="100" spans="2:6" ht="15" customHeight="1">
      <c r="B100" s="15"/>
      <c r="C100" s="15"/>
      <c r="D100" s="16"/>
      <c r="E100" s="16"/>
      <c r="F100" s="15"/>
    </row>
    <row r="101" spans="2:6" ht="15" customHeight="1">
      <c r="B101" s="15"/>
      <c r="C101" s="15"/>
      <c r="D101" s="16"/>
      <c r="E101" s="16"/>
      <c r="F101" s="15"/>
    </row>
    <row r="102" spans="2:6" ht="15" customHeight="1">
      <c r="B102" s="15"/>
      <c r="C102" s="15"/>
      <c r="D102" s="16"/>
      <c r="E102" s="16"/>
      <c r="F102" s="15"/>
    </row>
    <row r="103" spans="1:6" ht="15" customHeight="1">
      <c r="A103" s="9" t="s">
        <v>3</v>
      </c>
      <c r="B103" s="15"/>
      <c r="C103" s="15"/>
      <c r="D103" s="16"/>
      <c r="E103" s="16"/>
      <c r="F103" s="15"/>
    </row>
    <row r="104" ht="15" customHeight="1"/>
    <row r="105" spans="1:7" s="14" customFormat="1" ht="15" customHeight="1">
      <c r="A105" s="1"/>
      <c r="B105" s="10"/>
      <c r="C105" s="10"/>
      <c r="D105" s="11"/>
      <c r="E105" s="12"/>
      <c r="F105" s="13"/>
      <c r="G105" s="58"/>
    </row>
  </sheetData>
  <mergeCells count="6">
    <mergeCell ref="H1:I1"/>
    <mergeCell ref="A1:A2"/>
    <mergeCell ref="B1:B2"/>
    <mergeCell ref="C1:C2"/>
    <mergeCell ref="D1:E1"/>
    <mergeCell ref="F1:G1"/>
  </mergeCells>
  <printOptions horizontalCentered="1"/>
  <pageMargins left="0.15748031496062992" right="0.15748031496062992" top="1.4173228346456694" bottom="0.5905511811023623" header="0.6692913385826772" footer="0.31496062992125984"/>
  <pageSetup firstPageNumber="1" useFirstPageNumber="1" horizontalDpi="600" verticalDpi="600" orientation="portrait" pageOrder="overThenDown" paperSize="9" scale="79" r:id="rId1"/>
  <headerFooter alignWithMargins="0">
    <oddHeader>&amp;C&amp;22&amp;U雲林縣總決算歲入歲出決算審定數簡明對照表
&amp;10&amp;U
&amp;12中華民國八十五年度&amp;R&amp;42
&amp;10單位：新臺幣元</oddHeader>
  </headerFooter>
  <rowBreaks count="2" manualBreakCount="2">
    <brk id="60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歲入歲出簡明對照表</dc:title>
  <dc:subject/>
  <dc:creator>albert</dc:creator>
  <cp:keywords/>
  <dc:description/>
  <cp:lastModifiedBy>行政院主計處中部辦公室案</cp:lastModifiedBy>
  <cp:lastPrinted>2004-11-09T05:41:06Z</cp:lastPrinted>
  <dcterms:created xsi:type="dcterms:W3CDTF">2000-08-14T03:37:44Z</dcterms:created>
  <dcterms:modified xsi:type="dcterms:W3CDTF">2004-11-09T05:50:27Z</dcterms:modified>
  <cp:category/>
  <cp:version/>
  <cp:contentType/>
  <cp:contentStatus/>
</cp:coreProperties>
</file>