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activeTab="0"/>
  </bookViews>
  <sheets>
    <sheet name="數額表" sheetId="1" r:id="rId1"/>
  </sheets>
  <definedNames>
    <definedName name="_xlnm.Print_Titles" localSheetId="0">'數額表'!$1:$2</definedName>
  </definedNames>
  <calcPr fullCalcOnLoad="1"/>
</workbook>
</file>

<file path=xl/sharedStrings.xml><?xml version="1.0" encoding="utf-8"?>
<sst xmlns="http://schemas.openxmlformats.org/spreadsheetml/2006/main" count="229" uniqueCount="140">
  <si>
    <r>
      <t xml:space="preserve">動支金額
</t>
    </r>
    <r>
      <rPr>
        <sz val="14"/>
        <rFont val="Times New Roman"/>
        <family val="1"/>
      </rPr>
      <t>(</t>
    </r>
    <r>
      <rPr>
        <sz val="14"/>
        <rFont val="標楷體"/>
        <family val="4"/>
      </rPr>
      <t>元</t>
    </r>
    <r>
      <rPr>
        <sz val="14"/>
        <rFont val="Times New Roman"/>
        <family val="1"/>
      </rPr>
      <t>)</t>
    </r>
  </si>
  <si>
    <r>
      <t>說</t>
    </r>
    <r>
      <rPr>
        <sz val="14"/>
        <rFont val="Times New Roman"/>
        <family val="1"/>
      </rPr>
      <t xml:space="preserve">                            </t>
    </r>
    <r>
      <rPr>
        <sz val="14"/>
        <rFont val="標楷體"/>
        <family val="4"/>
      </rPr>
      <t>明</t>
    </r>
  </si>
  <si>
    <t>合      計</t>
  </si>
  <si>
    <t>業務費</t>
  </si>
  <si>
    <t>第14號</t>
  </si>
  <si>
    <t>第22號</t>
  </si>
  <si>
    <t>第13號</t>
  </si>
  <si>
    <t>第16號</t>
  </si>
  <si>
    <t>第20號</t>
  </si>
  <si>
    <t>第6號</t>
  </si>
  <si>
    <t>第17號</t>
  </si>
  <si>
    <t>第4號</t>
  </si>
  <si>
    <t>第8號</t>
  </si>
  <si>
    <t>第3號</t>
  </si>
  <si>
    <t>第1號</t>
  </si>
  <si>
    <t>第10號</t>
  </si>
  <si>
    <t>第11號</t>
  </si>
  <si>
    <t>第15號</t>
  </si>
  <si>
    <t>第5號</t>
  </si>
  <si>
    <t>第7號</t>
  </si>
  <si>
    <t>第9號</t>
  </si>
  <si>
    <t>第12號</t>
  </si>
  <si>
    <t>第18號</t>
  </si>
  <si>
    <t>第19號</t>
  </si>
  <si>
    <t>第21號</t>
  </si>
  <si>
    <t>動支字號</t>
  </si>
  <si>
    <t>簽准日期</t>
  </si>
  <si>
    <t>動支單位</t>
  </si>
  <si>
    <t>業務計畫
工作計畫</t>
  </si>
  <si>
    <t>一級用途別科目</t>
  </si>
  <si>
    <t>行政處</t>
  </si>
  <si>
    <t>一般行政
  庶務管理</t>
  </si>
  <si>
    <t>一般建築及設備
  財產設備</t>
  </si>
  <si>
    <t>新聞處</t>
  </si>
  <si>
    <t>一般行政
  新聞行政</t>
  </si>
  <si>
    <t>業務費</t>
  </si>
  <si>
    <t>獎補助費</t>
  </si>
  <si>
    <t>建設處</t>
  </si>
  <si>
    <t>第2號</t>
  </si>
  <si>
    <t>文化處</t>
  </si>
  <si>
    <t>動植物防疫所</t>
  </si>
  <si>
    <t>業務費</t>
  </si>
  <si>
    <t>觀光與公用事業管理
  觀光事業行政</t>
  </si>
  <si>
    <r>
      <t xml:space="preserve">臨時人員資遣費
     </t>
    </r>
    <r>
      <rPr>
        <b/>
        <sz val="14"/>
        <rFont val="標楷體"/>
        <family val="4"/>
      </rPr>
      <t xml:space="preserve">  </t>
    </r>
    <r>
      <rPr>
        <sz val="14"/>
        <rFont val="標楷體"/>
        <family val="4"/>
      </rPr>
      <t>(詳數額表件第1號)</t>
    </r>
  </si>
  <si>
    <t>第23號</t>
  </si>
  <si>
    <t>民政處</t>
  </si>
  <si>
    <t>社會處</t>
  </si>
  <si>
    <t>水利處</t>
  </si>
  <si>
    <t>政風處</t>
  </si>
  <si>
    <t>教育處</t>
  </si>
  <si>
    <t>印製民國108年日曆
       (詳數額表件第2號)</t>
  </si>
  <si>
    <t>辦理雲林縣前瞻基礎建設計畫文宣採購案
       (詳數額表件第3號)</t>
  </si>
  <si>
    <t>一般行政
  新聞宣導</t>
  </si>
  <si>
    <t>第24號</t>
  </si>
  <si>
    <t>第25號</t>
  </si>
  <si>
    <t>第26號</t>
  </si>
  <si>
    <t>第27號</t>
  </si>
  <si>
    <t>第28號</t>
  </si>
  <si>
    <t>第29號</t>
  </si>
  <si>
    <t>辦理「2019北港燈會」行銷宣傳計畫
       (詳數額表件第4號)</t>
  </si>
  <si>
    <t>辦理「2019北港燈會」行銷宣傳計畫
       (詳數額表件第5號)</t>
  </si>
  <si>
    <t>第30號</t>
  </si>
  <si>
    <t>第31號</t>
  </si>
  <si>
    <t>第32號</t>
  </si>
  <si>
    <t>第33號</t>
  </si>
  <si>
    <t>第34號</t>
  </si>
  <si>
    <t>第35號</t>
  </si>
  <si>
    <t>第36號</t>
  </si>
  <si>
    <t>第37號</t>
  </si>
  <si>
    <t>辦理107年度流浪動物農作家園計畫
       (詳數額表件第6號)</t>
  </si>
  <si>
    <t>動植物防疫
  動物保護及獸醫行政</t>
  </si>
  <si>
    <t>獎補助費</t>
  </si>
  <si>
    <t>動植物防疫
  動物疾病檢驗研究</t>
  </si>
  <si>
    <t>辦理防範禽農流感疫情購置消毒藥劑
       (詳數額表件第7號)</t>
  </si>
  <si>
    <t>辦理本縣養鴨場上市預檢監測措施委託本縣執業獸醫師(佐)協助執行
       (詳數額表件第8號)</t>
  </si>
  <si>
    <t>辦理雲林縣化製運輸車輛檢疫消毒站
       (詳數額表件第9號)</t>
  </si>
  <si>
    <t>動植物防疫
  中動物保健衛生</t>
  </si>
  <si>
    <t>購置消毒藥劑協助豬場消毒防疫工作
       (詳數額表件第10號)</t>
  </si>
  <si>
    <t>辦理本縣結核病陽性牛隻撲殺補償費　
       (詳數額表件第11號)</t>
  </si>
  <si>
    <t>動植物防疫
  草食動物保健</t>
  </si>
  <si>
    <t>農業處</t>
  </si>
  <si>
    <t>農業管理與輔導業務
  農產推廣</t>
  </si>
  <si>
    <t>因應台北農產運銷公司果菜拍賣市場休市造成短期菜價下跌，補助促銷、預冷及耕鋤
       (詳數額表件第12號)</t>
  </si>
  <si>
    <t>因應台北農產運銷公司果菜拍賣市場休市造成短期菜價下跌，購置蔬菜供營養午餐及長青食堂使用
       (詳數額表件第13號)</t>
  </si>
  <si>
    <t>農業管理與輔導業務
  農會輔導</t>
  </si>
  <si>
    <t>第38號</t>
  </si>
  <si>
    <t>補助農民大蒜烘乾作業之烘乾費用
       (詳數額表件第14號)</t>
  </si>
  <si>
    <t>第39號</t>
  </si>
  <si>
    <t>107年間甘藍產銷調節計畫補助
       (詳數額表件第15號)</t>
  </si>
  <si>
    <t>農業管理與輔導業務
  農產運銷</t>
  </si>
  <si>
    <t>調節本(107/108)年期柑橘產銷，柳橙加碼補助分級費
       (詳數額表件第17號)</t>
  </si>
  <si>
    <t>禮俗文獻
  宗教禮俗</t>
  </si>
  <si>
    <t>補助宗教團體辦理宗教禮俗活動
       (詳數額表件第18號)</t>
  </si>
  <si>
    <t>補助宗教團體辦理宗教禮俗活動
       (詳數額表件第19號)</t>
  </si>
  <si>
    <t>補助宗教團體辦理宗教禮俗活動
       (詳數額表件第22號)</t>
  </si>
  <si>
    <t>設備及投資</t>
  </si>
  <si>
    <t>辦理文化處音樂廳地下室漏水改善工程
       (詳數額表件第23號)</t>
  </si>
  <si>
    <t>文教活動
  舉辦藝術活動</t>
  </si>
  <si>
    <t>業務費</t>
  </si>
  <si>
    <t>辦理國慶頌讚-NTSO國慶音樂會及2018年藝術出走巡演-菲林的映画光年活動
       (詳數額表件第25號)</t>
  </si>
  <si>
    <t>辦理107年中秋佳節農來搖滾音樂會
       (詳數額表件第26號)</t>
  </si>
  <si>
    <t>第40號</t>
  </si>
  <si>
    <t>北港文化中心家湖表演廳增設合唱平臺
       (詳數額表件第24號)</t>
  </si>
  <si>
    <t>文教活動
  舉辦文化活動</t>
  </si>
  <si>
    <t>補助西螺鎮公所辦理2018西螺大橋觀光文化節
       (詳數額表件第27號)</t>
  </si>
  <si>
    <t>第41號</t>
  </si>
  <si>
    <t>補助本縣台西鄉新住民關懷協會辦理「新住民親子嘉年華會」活動
       (詳數額表件第28號)</t>
  </si>
  <si>
    <t>辦理民眾檢舉造謠納管農用及家庭自用水井輔導合法需收取行政規費獎勵金
       (詳數額表件第31號)</t>
  </si>
  <si>
    <t>勞資關係與福利
  老人福利</t>
  </si>
  <si>
    <t>雲林縣107年度績優照顧服務員及績優單位選拔暨表揚實施計畫
       (詳數額表件第32號)</t>
  </si>
  <si>
    <t>辦理雲林縣執行長照十年計畫2.0-社區整體照顧服務體系輔導團施行計畫
       (詳數額表件第33號)</t>
  </si>
  <si>
    <t>製作長照2.0宣傳相關用品
       (詳數額表件第34號)</t>
  </si>
  <si>
    <t>辦理雲林縣婦女福利服務中心無障礙設施及環境改善計畫
       (詳數額表件第38號)</t>
  </si>
  <si>
    <t>辦理雲林縣設置長照宣導站暨宣導員實施計畫
       (詳數額表件第35號)</t>
  </si>
  <si>
    <t>第42號</t>
  </si>
  <si>
    <t>第43號</t>
  </si>
  <si>
    <t>第44號</t>
  </si>
  <si>
    <t>勞工處</t>
  </si>
  <si>
    <t>勞資關係與福利
  勞工福利</t>
  </si>
  <si>
    <t>辦理107年就業博覽會計畫
       (詳數額表件第39號)</t>
  </si>
  <si>
    <t>工商業與度量衡管理
  工商發展業務</t>
  </si>
  <si>
    <t>補助虎尾鎮公所辦理2018年(第六屆)虎尾毛巾節活動
       (詳數額表件第40號)</t>
  </si>
  <si>
    <t>建管行政
  使用管理</t>
  </si>
  <si>
    <t>辦理「雲林縣社會住宅興辦計畫評估案」
       (詳數額表件第41號)</t>
  </si>
  <si>
    <t>警察局</t>
  </si>
  <si>
    <t>政風業務
  政風預防</t>
  </si>
  <si>
    <t>辦理107年地方公職人員九合一選舉反賄選宣講活動
       (詳數額表件第42號)</t>
  </si>
  <si>
    <t>雲林縣地方教育發展基金
  教育業務</t>
  </si>
  <si>
    <t>辦理「2019推動傳統藝術教育發揚傳統民俗工藝花燈製作」
       (詳數額表件第43號)</t>
  </si>
  <si>
    <t>民防總隊人員(義警、民防)採購雨衣經費
       (詳數額表件第44號)</t>
  </si>
  <si>
    <t>警政業務
  防治工作</t>
  </si>
  <si>
    <t>為提升本縣身心障礙者運動風氣購置太極拳表演專業輪椅供身心障礙者使用
       (詳數額表件第37號)</t>
  </si>
  <si>
    <t>補助本縣傳統工藝文創產業發展協會辦理海角遇上愛-浪漫七夕湖畔音樂會
       (詳數額表件第29號)</t>
  </si>
  <si>
    <t>辦理2019北港燈會整體燈區展示規劃執行計畫
       (詳數額表件第30號)</t>
  </si>
  <si>
    <t>水利業務
  水利行政</t>
  </si>
  <si>
    <t>辦理107年度雲林縣社會福利類志願服務運用單位績效評鑑
       (詳數額表件第36號)</t>
  </si>
  <si>
    <t>補助宗教團體辦理宗教禮俗活動
       (詳數額表件第21號)</t>
  </si>
  <si>
    <t>補助宗教團體辦理宗教禮俗活動
       (詳數額表件第20號)</t>
  </si>
  <si>
    <t>雲林縣107年度第二預備金動支數額表</t>
  </si>
  <si>
    <t>辦理107年第1期稻作富邦產物水稻區域收穫農作物保險費補助
       (詳數額表件第16號)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</si>
</sst>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Red]#,##0"/>
    <numFmt numFmtId="178" formatCode="#,##0_);[Red]\(#,##0\)"/>
    <numFmt numFmtId="179" formatCode="_-* #,##0_-;\-* #,##0_-;_-* &quot;-&quot;??_-;_-@_-"/>
    <numFmt numFmtId="180" formatCode="&quot;Yes&quot;;&quot;Yes&quot;;&quot;No&quot;"/>
    <numFmt numFmtId="181" formatCode="&quot;True&quot;;&quot;True&quot;;&quot;False&quot;"/>
    <numFmt numFmtId="182" formatCode="&quot;On&quot;;&quot;On&quot;;&quot;Off&quot;"/>
    <numFmt numFmtId="183" formatCode="#,##0_ ;[Red]\-#,##0\ "/>
    <numFmt numFmtId="184" formatCode="0_ "/>
    <numFmt numFmtId="185" formatCode="#,##0.0_ "/>
    <numFmt numFmtId="186" formatCode="[$-404]AM/PM\ hh:mm:ss"/>
    <numFmt numFmtId="187" formatCode="m&quot;月&quot;d&quot;日&quot;"/>
    <numFmt numFmtId="188" formatCode="0_);[Red]\(0\)"/>
    <numFmt numFmtId="189" formatCode="_-* #,##0.0_-;\-* #,##0.0_-;_-* &quot;-&quot;??_-;_-@_-"/>
    <numFmt numFmtId="190" formatCode="#,##0.00_ "/>
  </numFmts>
  <fonts count="12">
    <font>
      <sz val="12"/>
      <name val="新細明體"/>
      <family val="1"/>
    </font>
    <font>
      <sz val="9"/>
      <name val="新細明體"/>
      <family val="1"/>
    </font>
    <font>
      <sz val="9"/>
      <name val="細明體"/>
      <family val="3"/>
    </font>
    <font>
      <u val="single"/>
      <sz val="12"/>
      <color indexed="12"/>
      <name val="新細明體"/>
      <family val="1"/>
    </font>
    <font>
      <u val="single"/>
      <sz val="12"/>
      <color indexed="36"/>
      <name val="新細明體"/>
      <family val="1"/>
    </font>
    <font>
      <sz val="14"/>
      <name val="標楷體"/>
      <family val="4"/>
    </font>
    <font>
      <sz val="24"/>
      <name val="標楷體"/>
      <family val="4"/>
    </font>
    <font>
      <sz val="14"/>
      <name val="Times New Roman"/>
      <family val="1"/>
    </font>
    <font>
      <sz val="14"/>
      <name val="新細明體"/>
      <family val="1"/>
    </font>
    <font>
      <b/>
      <sz val="14"/>
      <name val="標楷體"/>
      <family val="4"/>
    </font>
    <font>
      <b/>
      <sz val="14"/>
      <name val="新細明體"/>
      <family val="1"/>
    </font>
    <font>
      <sz val="24"/>
      <name val="新細明體"/>
      <family val="1"/>
    </font>
  </fonts>
  <fills count="3">
    <fill>
      <patternFill/>
    </fill>
    <fill>
      <patternFill patternType="gray125"/>
    </fill>
    <fill>
      <patternFill patternType="solid">
        <fgColor indexed="13"/>
        <bgColor indexed="64"/>
      </patternFill>
    </fill>
  </fills>
  <borders count="4">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33">
    <xf numFmtId="0" fontId="0" fillId="0" borderId="0" xfId="0" applyAlignment="1">
      <alignment/>
    </xf>
    <xf numFmtId="0" fontId="5" fillId="0" borderId="1" xfId="0" applyFont="1" applyFill="1" applyBorder="1" applyAlignment="1">
      <alignment horizontal="center" vertical="center"/>
    </xf>
    <xf numFmtId="0" fontId="5" fillId="0" borderId="0" xfId="0" applyFont="1" applyFill="1" applyAlignment="1">
      <alignment/>
    </xf>
    <xf numFmtId="176" fontId="8"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15" applyFont="1" applyFill="1" applyBorder="1" applyAlignment="1">
      <alignment horizontal="center" vertical="center" wrapText="1"/>
      <protection/>
    </xf>
    <xf numFmtId="0" fontId="5" fillId="0" borderId="2" xfId="0" applyFont="1" applyFill="1" applyBorder="1" applyAlignment="1">
      <alignment horizontal="center" vertical="center"/>
    </xf>
    <xf numFmtId="179" fontId="5" fillId="0" borderId="1" xfId="16"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xf>
    <xf numFmtId="179" fontId="10" fillId="0" borderId="1" xfId="0" applyNumberFormat="1" applyFont="1" applyFill="1" applyBorder="1" applyAlignment="1">
      <alignment vertical="center"/>
    </xf>
    <xf numFmtId="0" fontId="5" fillId="0" borderId="1" xfId="0" applyFont="1" applyFill="1" applyBorder="1" applyAlignment="1">
      <alignment horizontal="left" vertical="center"/>
    </xf>
    <xf numFmtId="179" fontId="5" fillId="0" borderId="0" xfId="16" applyNumberFormat="1" applyFont="1" applyFill="1" applyAlignment="1">
      <alignment/>
    </xf>
    <xf numFmtId="178" fontId="8" fillId="0" borderId="1" xfId="16" applyNumberFormat="1" applyFont="1" applyFill="1" applyBorder="1" applyAlignment="1">
      <alignment horizontal="right" vertical="center"/>
    </xf>
    <xf numFmtId="179" fontId="8" fillId="0" borderId="1" xfId="16" applyNumberFormat="1" applyFont="1" applyFill="1" applyBorder="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76" fontId="8" fillId="2" borderId="1" xfId="0" applyNumberFormat="1" applyFont="1" applyFill="1" applyBorder="1" applyAlignment="1">
      <alignment horizontal="right" vertical="center"/>
    </xf>
    <xf numFmtId="0" fontId="5" fillId="2" borderId="1" xfId="0" applyFont="1" applyFill="1" applyBorder="1" applyAlignment="1">
      <alignment vertical="center" wrapText="1"/>
    </xf>
    <xf numFmtId="0" fontId="5" fillId="2" borderId="0" xfId="0" applyFont="1" applyFill="1" applyAlignment="1">
      <alignment/>
    </xf>
    <xf numFmtId="0" fontId="5" fillId="2" borderId="1" xfId="0" applyFont="1" applyFill="1" applyBorder="1" applyAlignment="1">
      <alignment horizontal="center" vertical="center" wrapText="1"/>
    </xf>
    <xf numFmtId="179" fontId="8" fillId="2" borderId="1" xfId="16" applyNumberFormat="1" applyFont="1" applyFill="1" applyBorder="1" applyAlignment="1">
      <alignment horizontal="right" vertical="center"/>
    </xf>
    <xf numFmtId="178" fontId="8" fillId="2" borderId="1" xfId="16" applyNumberFormat="1" applyFont="1" applyFill="1" applyBorder="1" applyAlignment="1">
      <alignment horizontal="right" vertical="center"/>
    </xf>
    <xf numFmtId="0" fontId="5" fillId="2" borderId="1" xfId="15" applyFont="1" applyFill="1" applyBorder="1" applyAlignment="1">
      <alignment horizontal="center" vertical="center" wrapText="1"/>
      <protection/>
    </xf>
    <xf numFmtId="179" fontId="8" fillId="2" borderId="1" xfId="16" applyNumberFormat="1" applyFont="1" applyFill="1" applyBorder="1" applyAlignment="1">
      <alignment vertical="center"/>
    </xf>
    <xf numFmtId="0" fontId="6" fillId="0" borderId="3" xfId="0" applyFont="1" applyFill="1" applyBorder="1" applyAlignment="1">
      <alignment horizontal="center"/>
    </xf>
    <xf numFmtId="0" fontId="11" fillId="0" borderId="3" xfId="0" applyFont="1" applyFill="1" applyBorder="1" applyAlignment="1">
      <alignment horizontal="center"/>
    </xf>
  </cellXfs>
  <cellStyles count="9">
    <cellStyle name="Normal" xfId="0"/>
    <cellStyle name="一般_103"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0">
      <selection activeCell="D15" sqref="D15"/>
    </sheetView>
  </sheetViews>
  <sheetFormatPr defaultColWidth="9.00390625" defaultRowHeight="67.5" customHeight="1"/>
  <cols>
    <col min="1" max="1" width="11.25390625" style="2" customWidth="1"/>
    <col min="2" max="2" width="11.875" style="2" hidden="1" customWidth="1"/>
    <col min="3" max="3" width="12.375" style="9" customWidth="1"/>
    <col min="4" max="4" width="28.875" style="9" customWidth="1"/>
    <col min="5" max="5" width="13.75390625" style="9" customWidth="1"/>
    <col min="6" max="6" width="16.25390625" style="15" customWidth="1"/>
    <col min="7" max="7" width="53.375" style="2" customWidth="1"/>
    <col min="8" max="8" width="14.625" style="2" bestFit="1" customWidth="1"/>
    <col min="9" max="16384" width="9.00390625" style="2" customWidth="1"/>
  </cols>
  <sheetData>
    <row r="1" spans="1:7" ht="44.25" customHeight="1">
      <c r="A1" s="31" t="s">
        <v>138</v>
      </c>
      <c r="B1" s="32"/>
      <c r="C1" s="32"/>
      <c r="D1" s="32"/>
      <c r="E1" s="32"/>
      <c r="F1" s="32"/>
      <c r="G1" s="32"/>
    </row>
    <row r="2" spans="1:7" s="9" customFormat="1" ht="45" customHeight="1">
      <c r="A2" s="1" t="s">
        <v>25</v>
      </c>
      <c r="B2" s="7" t="s">
        <v>26</v>
      </c>
      <c r="C2" s="4" t="s">
        <v>27</v>
      </c>
      <c r="D2" s="4" t="s">
        <v>28</v>
      </c>
      <c r="E2" s="4" t="s">
        <v>29</v>
      </c>
      <c r="F2" s="8" t="s">
        <v>0</v>
      </c>
      <c r="G2" s="1" t="s">
        <v>1</v>
      </c>
    </row>
    <row r="3" spans="1:7" ht="70.5" customHeight="1">
      <c r="A3" s="1" t="s">
        <v>14</v>
      </c>
      <c r="B3" s="1"/>
      <c r="C3" s="4" t="s">
        <v>30</v>
      </c>
      <c r="D3" s="5" t="s">
        <v>31</v>
      </c>
      <c r="E3" s="4" t="s">
        <v>3</v>
      </c>
      <c r="F3" s="3">
        <v>24000</v>
      </c>
      <c r="G3" s="5" t="s">
        <v>43</v>
      </c>
    </row>
    <row r="4" spans="1:7" ht="70.5" customHeight="1">
      <c r="A4" s="1" t="s">
        <v>38</v>
      </c>
      <c r="B4" s="1"/>
      <c r="C4" s="4" t="s">
        <v>33</v>
      </c>
      <c r="D4" s="5" t="s">
        <v>34</v>
      </c>
      <c r="E4" s="4" t="s">
        <v>35</v>
      </c>
      <c r="F4" s="3">
        <v>2000000</v>
      </c>
      <c r="G4" s="5" t="s">
        <v>50</v>
      </c>
    </row>
    <row r="5" spans="1:7" ht="70.5" customHeight="1">
      <c r="A5" s="1" t="s">
        <v>13</v>
      </c>
      <c r="B5" s="1"/>
      <c r="C5" s="4" t="s">
        <v>33</v>
      </c>
      <c r="D5" s="5" t="s">
        <v>52</v>
      </c>
      <c r="E5" s="4" t="s">
        <v>35</v>
      </c>
      <c r="F5" s="3">
        <v>1500000</v>
      </c>
      <c r="G5" s="5" t="s">
        <v>51</v>
      </c>
    </row>
    <row r="6" spans="1:7" ht="70.5" customHeight="1">
      <c r="A6" s="1" t="s">
        <v>11</v>
      </c>
      <c r="B6" s="1"/>
      <c r="C6" s="4" t="s">
        <v>33</v>
      </c>
      <c r="D6" s="5" t="s">
        <v>52</v>
      </c>
      <c r="E6" s="4" t="s">
        <v>35</v>
      </c>
      <c r="F6" s="3">
        <v>1000000</v>
      </c>
      <c r="G6" s="5" t="s">
        <v>59</v>
      </c>
    </row>
    <row r="7" spans="1:7" ht="70.5" customHeight="1">
      <c r="A7" s="1" t="s">
        <v>18</v>
      </c>
      <c r="B7" s="1"/>
      <c r="C7" s="4" t="s">
        <v>33</v>
      </c>
      <c r="D7" s="5" t="s">
        <v>52</v>
      </c>
      <c r="E7" s="4" t="s">
        <v>35</v>
      </c>
      <c r="F7" s="3">
        <v>500000</v>
      </c>
      <c r="G7" s="5" t="s">
        <v>60</v>
      </c>
    </row>
    <row r="8" spans="1:7" ht="70.5" customHeight="1">
      <c r="A8" s="1" t="s">
        <v>9</v>
      </c>
      <c r="B8" s="1"/>
      <c r="C8" s="4" t="s">
        <v>40</v>
      </c>
      <c r="D8" s="10" t="s">
        <v>70</v>
      </c>
      <c r="E8" s="4" t="s">
        <v>71</v>
      </c>
      <c r="F8" s="17">
        <v>3700000</v>
      </c>
      <c r="G8" s="5" t="s">
        <v>69</v>
      </c>
    </row>
    <row r="9" spans="1:7" ht="70.5" customHeight="1">
      <c r="A9" s="1" t="s">
        <v>19</v>
      </c>
      <c r="B9" s="1"/>
      <c r="C9" s="4" t="s">
        <v>40</v>
      </c>
      <c r="D9" s="10" t="s">
        <v>72</v>
      </c>
      <c r="E9" s="4" t="s">
        <v>35</v>
      </c>
      <c r="F9" s="3">
        <v>800000</v>
      </c>
      <c r="G9" s="5" t="s">
        <v>73</v>
      </c>
    </row>
    <row r="10" spans="1:7" ht="70.5" customHeight="1">
      <c r="A10" s="1" t="s">
        <v>12</v>
      </c>
      <c r="B10" s="1"/>
      <c r="C10" s="4" t="s">
        <v>40</v>
      </c>
      <c r="D10" s="10" t="s">
        <v>72</v>
      </c>
      <c r="E10" s="4" t="s">
        <v>35</v>
      </c>
      <c r="F10" s="3">
        <v>900000</v>
      </c>
      <c r="G10" s="5" t="s">
        <v>74</v>
      </c>
    </row>
    <row r="11" spans="1:7" ht="70.5" customHeight="1">
      <c r="A11" s="1" t="s">
        <v>20</v>
      </c>
      <c r="B11" s="1"/>
      <c r="C11" s="4" t="s">
        <v>40</v>
      </c>
      <c r="D11" s="10" t="s">
        <v>72</v>
      </c>
      <c r="E11" s="4" t="s">
        <v>35</v>
      </c>
      <c r="F11" s="3">
        <v>750000</v>
      </c>
      <c r="G11" s="5" t="s">
        <v>75</v>
      </c>
    </row>
    <row r="12" spans="1:7" ht="70.5" customHeight="1">
      <c r="A12" s="1" t="s">
        <v>15</v>
      </c>
      <c r="B12" s="1"/>
      <c r="C12" s="4" t="s">
        <v>40</v>
      </c>
      <c r="D12" s="10" t="s">
        <v>76</v>
      </c>
      <c r="E12" s="4" t="s">
        <v>35</v>
      </c>
      <c r="F12" s="3">
        <v>500000</v>
      </c>
      <c r="G12" s="5" t="s">
        <v>77</v>
      </c>
    </row>
    <row r="13" spans="1:7" ht="70.5" customHeight="1">
      <c r="A13" s="1" t="s">
        <v>16</v>
      </c>
      <c r="B13" s="1"/>
      <c r="C13" s="4" t="s">
        <v>40</v>
      </c>
      <c r="D13" s="10" t="s">
        <v>79</v>
      </c>
      <c r="E13" s="4" t="s">
        <v>71</v>
      </c>
      <c r="F13" s="3">
        <v>142000</v>
      </c>
      <c r="G13" s="5" t="s">
        <v>78</v>
      </c>
    </row>
    <row r="14" spans="1:7" s="25" customFormat="1" ht="70.5" customHeight="1">
      <c r="A14" s="20" t="s">
        <v>21</v>
      </c>
      <c r="B14" s="20"/>
      <c r="C14" s="21" t="s">
        <v>80</v>
      </c>
      <c r="D14" s="22" t="s">
        <v>81</v>
      </c>
      <c r="E14" s="21" t="s">
        <v>71</v>
      </c>
      <c r="F14" s="23">
        <v>7000000</v>
      </c>
      <c r="G14" s="24" t="s">
        <v>82</v>
      </c>
    </row>
    <row r="15" spans="1:7" ht="78" customHeight="1">
      <c r="A15" s="1" t="s">
        <v>6</v>
      </c>
      <c r="B15" s="1"/>
      <c r="C15" s="4" t="s">
        <v>80</v>
      </c>
      <c r="D15" s="10" t="s">
        <v>81</v>
      </c>
      <c r="E15" s="4" t="s">
        <v>71</v>
      </c>
      <c r="F15" s="3">
        <v>167000</v>
      </c>
      <c r="G15" s="5" t="s">
        <v>83</v>
      </c>
    </row>
    <row r="16" spans="1:7" s="25" customFormat="1" ht="78" customHeight="1">
      <c r="A16" s="20" t="s">
        <v>4</v>
      </c>
      <c r="B16" s="20"/>
      <c r="C16" s="21" t="s">
        <v>80</v>
      </c>
      <c r="D16" s="22" t="s">
        <v>81</v>
      </c>
      <c r="E16" s="21" t="s">
        <v>71</v>
      </c>
      <c r="F16" s="23">
        <v>5000000</v>
      </c>
      <c r="G16" s="24" t="s">
        <v>86</v>
      </c>
    </row>
    <row r="17" spans="1:7" s="25" customFormat="1" ht="78" customHeight="1">
      <c r="A17" s="20" t="s">
        <v>17</v>
      </c>
      <c r="B17" s="20"/>
      <c r="C17" s="21" t="s">
        <v>80</v>
      </c>
      <c r="D17" s="22" t="s">
        <v>81</v>
      </c>
      <c r="E17" s="21" t="s">
        <v>71</v>
      </c>
      <c r="F17" s="23">
        <v>14120000</v>
      </c>
      <c r="G17" s="24" t="s">
        <v>88</v>
      </c>
    </row>
    <row r="18" spans="1:7" ht="70.5" customHeight="1">
      <c r="A18" s="1" t="s">
        <v>7</v>
      </c>
      <c r="B18" s="1"/>
      <c r="C18" s="4" t="s">
        <v>80</v>
      </c>
      <c r="D18" s="10" t="s">
        <v>84</v>
      </c>
      <c r="E18" s="4" t="s">
        <v>71</v>
      </c>
      <c r="F18" s="3">
        <v>2769000</v>
      </c>
      <c r="G18" s="5" t="s">
        <v>139</v>
      </c>
    </row>
    <row r="19" spans="1:7" s="25" customFormat="1" ht="70.5" customHeight="1">
      <c r="A19" s="20" t="s">
        <v>10</v>
      </c>
      <c r="B19" s="20"/>
      <c r="C19" s="21" t="s">
        <v>80</v>
      </c>
      <c r="D19" s="22" t="s">
        <v>89</v>
      </c>
      <c r="E19" s="21" t="s">
        <v>71</v>
      </c>
      <c r="F19" s="23">
        <v>2730000</v>
      </c>
      <c r="G19" s="24" t="s">
        <v>90</v>
      </c>
    </row>
    <row r="20" spans="1:7" s="25" customFormat="1" ht="70.5" customHeight="1">
      <c r="A20" s="20" t="s">
        <v>22</v>
      </c>
      <c r="B20" s="20"/>
      <c r="C20" s="21" t="s">
        <v>45</v>
      </c>
      <c r="D20" s="24" t="s">
        <v>91</v>
      </c>
      <c r="E20" s="26" t="s">
        <v>71</v>
      </c>
      <c r="F20" s="23">
        <v>1000000</v>
      </c>
      <c r="G20" s="24" t="s">
        <v>92</v>
      </c>
    </row>
    <row r="21" spans="1:7" s="25" customFormat="1" ht="70.5" customHeight="1">
      <c r="A21" s="20" t="s">
        <v>23</v>
      </c>
      <c r="B21" s="20"/>
      <c r="C21" s="21" t="s">
        <v>45</v>
      </c>
      <c r="D21" s="24" t="s">
        <v>91</v>
      </c>
      <c r="E21" s="26" t="s">
        <v>71</v>
      </c>
      <c r="F21" s="27">
        <v>745000</v>
      </c>
      <c r="G21" s="24" t="s">
        <v>93</v>
      </c>
    </row>
    <row r="22" spans="1:7" s="25" customFormat="1" ht="70.5" customHeight="1">
      <c r="A22" s="20" t="s">
        <v>8</v>
      </c>
      <c r="B22" s="20"/>
      <c r="C22" s="21" t="s">
        <v>45</v>
      </c>
      <c r="D22" s="24" t="s">
        <v>91</v>
      </c>
      <c r="E22" s="26" t="s">
        <v>71</v>
      </c>
      <c r="F22" s="27">
        <v>800000</v>
      </c>
      <c r="G22" s="24" t="s">
        <v>137</v>
      </c>
    </row>
    <row r="23" spans="1:7" s="25" customFormat="1" ht="87" customHeight="1">
      <c r="A23" s="20" t="s">
        <v>24</v>
      </c>
      <c r="B23" s="20"/>
      <c r="C23" s="21" t="s">
        <v>45</v>
      </c>
      <c r="D23" s="24" t="s">
        <v>91</v>
      </c>
      <c r="E23" s="26" t="s">
        <v>71</v>
      </c>
      <c r="F23" s="28">
        <v>340000</v>
      </c>
      <c r="G23" s="24" t="s">
        <v>136</v>
      </c>
    </row>
    <row r="24" spans="1:7" s="25" customFormat="1" ht="92.25" customHeight="1">
      <c r="A24" s="20" t="s">
        <v>5</v>
      </c>
      <c r="B24" s="20"/>
      <c r="C24" s="21" t="s">
        <v>45</v>
      </c>
      <c r="D24" s="24" t="s">
        <v>91</v>
      </c>
      <c r="E24" s="26" t="s">
        <v>71</v>
      </c>
      <c r="F24" s="27">
        <v>705000</v>
      </c>
      <c r="G24" s="24" t="s">
        <v>94</v>
      </c>
    </row>
    <row r="25" spans="1:7" ht="76.5" customHeight="1">
      <c r="A25" s="1" t="s">
        <v>44</v>
      </c>
      <c r="B25" s="1"/>
      <c r="C25" s="6" t="s">
        <v>39</v>
      </c>
      <c r="D25" s="5" t="s">
        <v>32</v>
      </c>
      <c r="E25" s="4" t="s">
        <v>95</v>
      </c>
      <c r="F25" s="17">
        <v>1500000</v>
      </c>
      <c r="G25" s="5" t="s">
        <v>96</v>
      </c>
    </row>
    <row r="26" spans="1:7" ht="76.5" customHeight="1">
      <c r="A26" s="1" t="s">
        <v>53</v>
      </c>
      <c r="B26" s="1"/>
      <c r="C26" s="6" t="s">
        <v>39</v>
      </c>
      <c r="D26" s="5" t="s">
        <v>32</v>
      </c>
      <c r="E26" s="4" t="s">
        <v>95</v>
      </c>
      <c r="F26" s="17">
        <v>750000</v>
      </c>
      <c r="G26" s="5" t="s">
        <v>102</v>
      </c>
    </row>
    <row r="27" spans="1:7" ht="84" customHeight="1">
      <c r="A27" s="1" t="s">
        <v>54</v>
      </c>
      <c r="B27" s="1"/>
      <c r="C27" s="6" t="s">
        <v>39</v>
      </c>
      <c r="D27" s="5" t="s">
        <v>97</v>
      </c>
      <c r="E27" s="4" t="s">
        <v>98</v>
      </c>
      <c r="F27" s="17">
        <v>2000000</v>
      </c>
      <c r="G27" s="5" t="s">
        <v>99</v>
      </c>
    </row>
    <row r="28" spans="1:7" ht="70.5" customHeight="1">
      <c r="A28" s="1" t="s">
        <v>55</v>
      </c>
      <c r="B28" s="1"/>
      <c r="C28" s="6" t="s">
        <v>39</v>
      </c>
      <c r="D28" s="5" t="s">
        <v>97</v>
      </c>
      <c r="E28" s="4" t="s">
        <v>41</v>
      </c>
      <c r="F28" s="17">
        <v>4000000</v>
      </c>
      <c r="G28" s="5" t="s">
        <v>100</v>
      </c>
    </row>
    <row r="29" spans="1:7" ht="70.5" customHeight="1">
      <c r="A29" s="1" t="s">
        <v>56</v>
      </c>
      <c r="B29" s="1"/>
      <c r="C29" s="6" t="s">
        <v>39</v>
      </c>
      <c r="D29" s="5" t="s">
        <v>103</v>
      </c>
      <c r="E29" s="18" t="s">
        <v>71</v>
      </c>
      <c r="F29" s="17">
        <v>700000</v>
      </c>
      <c r="G29" s="5" t="s">
        <v>104</v>
      </c>
    </row>
    <row r="30" spans="1:7" s="25" customFormat="1" ht="70.5" customHeight="1">
      <c r="A30" s="20" t="s">
        <v>57</v>
      </c>
      <c r="B30" s="20"/>
      <c r="C30" s="29" t="s">
        <v>39</v>
      </c>
      <c r="D30" s="24" t="s">
        <v>103</v>
      </c>
      <c r="E30" s="26" t="s">
        <v>71</v>
      </c>
      <c r="F30" s="27">
        <v>600000</v>
      </c>
      <c r="G30" s="24" t="s">
        <v>106</v>
      </c>
    </row>
    <row r="31" spans="1:7" s="25" customFormat="1" ht="64.5" customHeight="1">
      <c r="A31" s="20" t="s">
        <v>58</v>
      </c>
      <c r="B31" s="20"/>
      <c r="C31" s="29" t="s">
        <v>39</v>
      </c>
      <c r="D31" s="24" t="s">
        <v>42</v>
      </c>
      <c r="E31" s="26" t="s">
        <v>71</v>
      </c>
      <c r="F31" s="30">
        <v>730000</v>
      </c>
      <c r="G31" s="24" t="s">
        <v>132</v>
      </c>
    </row>
    <row r="32" spans="1:7" ht="70.5" customHeight="1">
      <c r="A32" s="1" t="s">
        <v>61</v>
      </c>
      <c r="B32" s="1"/>
      <c r="C32" s="6" t="s">
        <v>39</v>
      </c>
      <c r="D32" s="5" t="s">
        <v>42</v>
      </c>
      <c r="E32" s="4" t="s">
        <v>41</v>
      </c>
      <c r="F32" s="17">
        <v>3000000</v>
      </c>
      <c r="G32" s="5" t="s">
        <v>133</v>
      </c>
    </row>
    <row r="33" spans="1:7" ht="70.5" customHeight="1">
      <c r="A33" s="1" t="s">
        <v>62</v>
      </c>
      <c r="B33" s="1"/>
      <c r="C33" s="6" t="s">
        <v>47</v>
      </c>
      <c r="D33" s="5" t="s">
        <v>134</v>
      </c>
      <c r="E33" s="18" t="s">
        <v>71</v>
      </c>
      <c r="F33" s="17">
        <v>1000000</v>
      </c>
      <c r="G33" s="5" t="s">
        <v>107</v>
      </c>
    </row>
    <row r="34" spans="1:7" ht="70.5" customHeight="1">
      <c r="A34" s="1" t="s">
        <v>63</v>
      </c>
      <c r="B34" s="1"/>
      <c r="C34" s="6" t="s">
        <v>46</v>
      </c>
      <c r="D34" s="5" t="s">
        <v>108</v>
      </c>
      <c r="E34" s="4" t="s">
        <v>41</v>
      </c>
      <c r="F34" s="17">
        <v>562000</v>
      </c>
      <c r="G34" s="5" t="s">
        <v>109</v>
      </c>
    </row>
    <row r="35" spans="1:7" ht="70.5" customHeight="1">
      <c r="A35" s="1" t="s">
        <v>64</v>
      </c>
      <c r="B35" s="1"/>
      <c r="C35" s="6" t="s">
        <v>46</v>
      </c>
      <c r="D35" s="5" t="s">
        <v>108</v>
      </c>
      <c r="E35" s="4" t="s">
        <v>41</v>
      </c>
      <c r="F35" s="17">
        <v>1700000</v>
      </c>
      <c r="G35" s="5" t="s">
        <v>110</v>
      </c>
    </row>
    <row r="36" spans="1:7" ht="70.5" customHeight="1">
      <c r="A36" s="1" t="s">
        <v>65</v>
      </c>
      <c r="B36" s="1"/>
      <c r="C36" s="6" t="s">
        <v>46</v>
      </c>
      <c r="D36" s="5" t="s">
        <v>108</v>
      </c>
      <c r="E36" s="4" t="s">
        <v>41</v>
      </c>
      <c r="F36" s="17">
        <v>99000</v>
      </c>
      <c r="G36" s="5" t="s">
        <v>111</v>
      </c>
    </row>
    <row r="37" spans="1:7" ht="70.5" customHeight="1">
      <c r="A37" s="1" t="s">
        <v>66</v>
      </c>
      <c r="B37" s="1"/>
      <c r="C37" s="6" t="s">
        <v>46</v>
      </c>
      <c r="D37" s="5" t="s">
        <v>108</v>
      </c>
      <c r="E37" s="4" t="s">
        <v>41</v>
      </c>
      <c r="F37" s="17">
        <v>193000</v>
      </c>
      <c r="G37" s="5" t="s">
        <v>113</v>
      </c>
    </row>
    <row r="38" spans="1:7" s="25" customFormat="1" ht="70.5" customHeight="1">
      <c r="A38" s="20" t="s">
        <v>67</v>
      </c>
      <c r="B38" s="20"/>
      <c r="C38" s="29" t="s">
        <v>46</v>
      </c>
      <c r="D38" s="24" t="s">
        <v>108</v>
      </c>
      <c r="E38" s="21" t="s">
        <v>36</v>
      </c>
      <c r="F38" s="27">
        <v>85000</v>
      </c>
      <c r="G38" s="24" t="s">
        <v>135</v>
      </c>
    </row>
    <row r="39" spans="1:7" ht="70.5" customHeight="1">
      <c r="A39" s="1" t="s">
        <v>68</v>
      </c>
      <c r="B39" s="1"/>
      <c r="C39" s="6" t="s">
        <v>46</v>
      </c>
      <c r="D39" s="5" t="s">
        <v>32</v>
      </c>
      <c r="E39" s="4" t="s">
        <v>95</v>
      </c>
      <c r="F39" s="17">
        <v>341000</v>
      </c>
      <c r="G39" s="5" t="s">
        <v>131</v>
      </c>
    </row>
    <row r="40" spans="1:7" ht="70.5" customHeight="1">
      <c r="A40" s="1" t="s">
        <v>85</v>
      </c>
      <c r="B40" s="1"/>
      <c r="C40" s="6" t="s">
        <v>46</v>
      </c>
      <c r="D40" s="5" t="s">
        <v>32</v>
      </c>
      <c r="E40" s="4" t="s">
        <v>95</v>
      </c>
      <c r="F40" s="16">
        <v>839000</v>
      </c>
      <c r="G40" s="5" t="s">
        <v>112</v>
      </c>
    </row>
    <row r="41" spans="1:7" ht="70.5" customHeight="1">
      <c r="A41" s="1" t="s">
        <v>87</v>
      </c>
      <c r="B41" s="1"/>
      <c r="C41" s="6" t="s">
        <v>117</v>
      </c>
      <c r="D41" s="5" t="s">
        <v>118</v>
      </c>
      <c r="E41" s="4" t="s">
        <v>41</v>
      </c>
      <c r="F41" s="16">
        <v>600000</v>
      </c>
      <c r="G41" s="5" t="s">
        <v>119</v>
      </c>
    </row>
    <row r="42" spans="1:7" ht="70.5" customHeight="1">
      <c r="A42" s="1" t="s">
        <v>101</v>
      </c>
      <c r="B42" s="1"/>
      <c r="C42" s="6" t="s">
        <v>37</v>
      </c>
      <c r="D42" s="19" t="s">
        <v>120</v>
      </c>
      <c r="E42" s="4" t="s">
        <v>36</v>
      </c>
      <c r="F42" s="3">
        <v>400000</v>
      </c>
      <c r="G42" s="5" t="s">
        <v>121</v>
      </c>
    </row>
    <row r="43" spans="1:7" ht="70.5" customHeight="1">
      <c r="A43" s="1" t="s">
        <v>105</v>
      </c>
      <c r="B43" s="1"/>
      <c r="C43" s="6" t="s">
        <v>37</v>
      </c>
      <c r="D43" s="19" t="s">
        <v>122</v>
      </c>
      <c r="E43" s="4" t="s">
        <v>41</v>
      </c>
      <c r="F43" s="3">
        <v>99000</v>
      </c>
      <c r="G43" s="5" t="s">
        <v>123</v>
      </c>
    </row>
    <row r="44" spans="1:7" ht="70.5" customHeight="1">
      <c r="A44" s="1" t="s">
        <v>114</v>
      </c>
      <c r="B44" s="1"/>
      <c r="C44" s="6" t="s">
        <v>48</v>
      </c>
      <c r="D44" s="19" t="s">
        <v>125</v>
      </c>
      <c r="E44" s="4" t="s">
        <v>41</v>
      </c>
      <c r="F44" s="3">
        <v>349000</v>
      </c>
      <c r="G44" s="5" t="s">
        <v>126</v>
      </c>
    </row>
    <row r="45" spans="1:7" ht="70.5" customHeight="1">
      <c r="A45" s="1" t="s">
        <v>115</v>
      </c>
      <c r="B45" s="1"/>
      <c r="C45" s="6" t="s">
        <v>49</v>
      </c>
      <c r="D45" s="19" t="s">
        <v>127</v>
      </c>
      <c r="E45" s="4" t="s">
        <v>36</v>
      </c>
      <c r="F45" s="3">
        <v>1000000</v>
      </c>
      <c r="G45" s="5" t="s">
        <v>128</v>
      </c>
    </row>
    <row r="46" spans="1:7" ht="70.5" customHeight="1">
      <c r="A46" s="1" t="s">
        <v>116</v>
      </c>
      <c r="B46" s="1"/>
      <c r="C46" s="4" t="s">
        <v>124</v>
      </c>
      <c r="D46" s="19" t="s">
        <v>130</v>
      </c>
      <c r="E46" s="4" t="s">
        <v>41</v>
      </c>
      <c r="F46" s="3">
        <v>1115000</v>
      </c>
      <c r="G46" s="5" t="s">
        <v>129</v>
      </c>
    </row>
    <row r="47" spans="1:7" ht="35.25" customHeight="1">
      <c r="A47" s="1"/>
      <c r="B47" s="1"/>
      <c r="C47" s="11"/>
      <c r="D47" s="11" t="s">
        <v>2</v>
      </c>
      <c r="E47" s="12"/>
      <c r="F47" s="13">
        <f>SUM(F3:F46)</f>
        <v>68854000</v>
      </c>
      <c r="G47" s="14"/>
    </row>
    <row r="48" spans="3:6" ht="90.75" customHeight="1">
      <c r="C48" s="2"/>
      <c r="D48" s="2"/>
      <c r="E48" s="2"/>
      <c r="F48" s="2"/>
    </row>
    <row r="49" spans="3:6" ht="89.25" customHeight="1">
      <c r="C49" s="2"/>
      <c r="D49" s="2"/>
      <c r="E49" s="2"/>
      <c r="F49" s="2"/>
    </row>
    <row r="50" spans="3:6" ht="68.25" customHeight="1">
      <c r="C50" s="2"/>
      <c r="D50" s="2"/>
      <c r="E50" s="2"/>
      <c r="F50" s="2"/>
    </row>
    <row r="51" spans="3:6" ht="67.5" customHeight="1">
      <c r="C51" s="2"/>
      <c r="D51" s="2"/>
      <c r="E51" s="2"/>
      <c r="F51" s="2"/>
    </row>
  </sheetData>
  <mergeCells count="1">
    <mergeCell ref="A1:G1"/>
  </mergeCells>
  <printOptions horizontalCentered="1"/>
  <pageMargins left="0.2755905511811024" right="0.2362204724409449" top="0.3937007874015748" bottom="0.5118110236220472" header="0.11811023622047245" footer="0.07874015748031496"/>
  <pageSetup horizontalDpi="600" verticalDpi="600" orientation="landscape" paperSize="9" scale="9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03178</cp:lastModifiedBy>
  <cp:lastPrinted>2019-03-04T05:56:16Z</cp:lastPrinted>
  <dcterms:created xsi:type="dcterms:W3CDTF">1997-01-14T01:50:29Z</dcterms:created>
  <dcterms:modified xsi:type="dcterms:W3CDTF">2019-04-03T06:29:25Z</dcterms:modified>
  <cp:category/>
  <cp:version/>
  <cp:contentType/>
  <cp:contentStatus/>
</cp:coreProperties>
</file>